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mc:AlternateContent xmlns:mc="http://schemas.openxmlformats.org/markup-compatibility/2006">
    <mc:Choice Requires="x15">
      <x15ac:absPath xmlns:x15ac="http://schemas.microsoft.com/office/spreadsheetml/2010/11/ac" url="Y:\01_Amt\07 Admin Infrastruktur\05_Internet\Internet HEUTE\"/>
    </mc:Choice>
  </mc:AlternateContent>
  <workbookProtection workbookPassword="DAB5" lockStructure="1"/>
  <bookViews>
    <workbookView xWindow="150" yWindow="0" windowWidth="14925" windowHeight="8655"/>
  </bookViews>
  <sheets>
    <sheet name="Erträge aus Vermietung" sheetId="2" r:id="rId1"/>
  </sheets>
  <calcPr calcId="162913"/>
</workbook>
</file>

<file path=xl/calcChain.xml><?xml version="1.0" encoding="utf-8"?>
<calcChain xmlns="http://schemas.openxmlformats.org/spreadsheetml/2006/main">
  <c r="G2" i="2" l="1"/>
  <c r="E6" i="2" s="1"/>
  <c r="F29" i="2"/>
  <c r="F8" i="2"/>
  <c r="F7" i="2"/>
  <c r="F9" i="2"/>
  <c r="F10" i="2"/>
  <c r="F11" i="2"/>
  <c r="F12" i="2"/>
  <c r="F13" i="2"/>
  <c r="F14" i="2"/>
  <c r="F15" i="2"/>
  <c r="F16" i="2"/>
  <c r="F17" i="2"/>
  <c r="F18" i="2"/>
  <c r="F19" i="2"/>
  <c r="F20" i="2"/>
  <c r="F21" i="2"/>
  <c r="F22" i="2"/>
  <c r="F23" i="2"/>
  <c r="F24" i="2"/>
  <c r="F25" i="2"/>
  <c r="F26" i="2"/>
  <c r="F27" i="2"/>
  <c r="F28" i="2"/>
  <c r="F30" i="2"/>
  <c r="F31" i="2"/>
  <c r="F32" i="2"/>
  <c r="F33" i="2"/>
  <c r="F34" i="2"/>
  <c r="D34" i="2"/>
  <c r="E34" i="2"/>
  <c r="C34" i="2"/>
  <c r="D6" i="2" l="1"/>
  <c r="C6" i="2" s="1"/>
</calcChain>
</file>

<file path=xl/sharedStrings.xml><?xml version="1.0" encoding="utf-8"?>
<sst xmlns="http://schemas.openxmlformats.org/spreadsheetml/2006/main" count="16" uniqueCount="16">
  <si>
    <t>Bemerkungen</t>
  </si>
  <si>
    <t>Ort/Datum:</t>
  </si>
  <si>
    <t>Durch-
schnitt</t>
  </si>
  <si>
    <t xml:space="preserve">Gemeinde: </t>
  </si>
  <si>
    <t>Total Erträge</t>
  </si>
  <si>
    <r>
      <t xml:space="preserve">Erträge aus Vermietung </t>
    </r>
    <r>
      <rPr>
        <i/>
        <sz val="8"/>
        <rFont val="Arial"/>
        <family val="2"/>
      </rPr>
      <t xml:space="preserve">(für jede Liegenschaft ist ein separates Blatt auszufüllen)  </t>
    </r>
  </si>
  <si>
    <t>Stempel/Unterschrift:</t>
  </si>
  <si>
    <t>Eigentümer/in, Adresse:</t>
  </si>
  <si>
    <r>
      <t>Mietobjekt</t>
    </r>
    <r>
      <rPr>
        <i/>
        <sz val="8"/>
        <rFont val="Arial"/>
        <family val="2"/>
      </rPr>
      <t xml:space="preserve"> 
</t>
    </r>
    <r>
      <rPr>
        <i/>
        <sz val="6"/>
        <rFont val="Arial"/>
        <family val="2"/>
      </rPr>
      <t>(Die vermieteten Einheiten sind einzeln aufzuführen, wie z.B. Wohnung EG, Einliegerwohnung UG, Laden EG, Werkstatt EG, Büro 1.OG, Garage im Hausinnern, Garagebox, Parkplatz gedeckt usw.)</t>
    </r>
  </si>
  <si>
    <t xml:space="preserve">Anzahl/
Zimmer </t>
  </si>
  <si>
    <t>resp.
Autos</t>
  </si>
  <si>
    <t xml:space="preserve">Gebäude-Nr.: </t>
  </si>
  <si>
    <t xml:space="preserve">E-Mail: info@aib.gr.ch      
Internet: www.aib.gr.ch
</t>
  </si>
  <si>
    <t xml:space="preserve">                Amt für Immobilienbewertung Graubünden
                Uffizi per la valitaziun d'immobiglias dal Grischun
                Ufficio per le valutazioni immobiliari dei Grigioni</t>
  </si>
  <si>
    <r>
      <t xml:space="preserve">Nettomietertrag *  CHF pro Monat </t>
    </r>
    <r>
      <rPr>
        <i/>
        <sz val="8"/>
        <rFont val="Arial"/>
        <family val="2"/>
      </rPr>
      <t>(ohne Rappen)</t>
    </r>
  </si>
  <si>
    <r>
      <t xml:space="preserve">
* In den Spalten </t>
    </r>
    <r>
      <rPr>
        <b/>
        <sz val="8"/>
        <rFont val="Arial"/>
        <family val="2"/>
      </rPr>
      <t xml:space="preserve">Nettomietertrag </t>
    </r>
    <r>
      <rPr>
        <sz val="8"/>
        <rFont val="Arial"/>
        <family val="2"/>
      </rPr>
      <t xml:space="preserve">sind die monatlichen Erträge aus Vermietung und Verpachtung ohne den Mietwert der selbstgenutzten Räume einzusetzen. </t>
    </r>
    <r>
      <rPr>
        <b/>
        <sz val="8"/>
        <rFont val="Arial"/>
        <family val="2"/>
      </rPr>
      <t>Nicht dazu</t>
    </r>
    <r>
      <rPr>
        <sz val="8"/>
        <rFont val="Arial"/>
        <family val="2"/>
      </rPr>
      <t xml:space="preserve"> gehören die Vergütungen für Nebenkosten wie Heizung, Warmwasserversorgung, Treppenhausreinigung, Beleuchtung, Aufzug, Waschmaschine, Wasser, Abwasser, Kehricht (z.B. Container), Hauswart, Schneeräumung, Strom allgemein, TV/Radio sowie Vergütungen für Mobiliar.
Bei Vermietung von</t>
    </r>
    <r>
      <rPr>
        <b/>
        <sz val="8"/>
        <rFont val="Arial"/>
        <family val="2"/>
      </rPr>
      <t xml:space="preserve"> möblierten</t>
    </r>
    <r>
      <rPr>
        <sz val="8"/>
        <rFont val="Arial"/>
        <family val="2"/>
      </rPr>
      <t xml:space="preserve"> Ferienwohnungen ist von den Bruttoeinnahmen auszugehen. Davon sind 10 % für Strom, Heizung, Reinigung usw. abzuziehen, was das Zwischentotal ergibt. Bei möblierter Vermietung</t>
    </r>
    <r>
      <rPr>
        <b/>
        <sz val="8"/>
        <rFont val="Arial"/>
        <family val="2"/>
      </rPr>
      <t xml:space="preserve"> ohne </t>
    </r>
    <r>
      <rPr>
        <sz val="8"/>
        <rFont val="Arial"/>
        <family val="2"/>
      </rPr>
      <t xml:space="preserve">Wäsche ist zudem 1/5 und bei möblierter Vermietung </t>
    </r>
    <r>
      <rPr>
        <b/>
        <sz val="8"/>
        <rFont val="Arial"/>
        <family val="2"/>
      </rPr>
      <t xml:space="preserve">mit </t>
    </r>
    <r>
      <rPr>
        <sz val="8"/>
        <rFont val="Arial"/>
        <family val="2"/>
      </rPr>
      <t xml:space="preserve">Wäsche 1/3 des Zwischentotals abzuziehen. Der Restbetrag gilt als Nettomietertrag. 
Übersteigen die Bruttoeinnahmen aus Vermietung von Ferienwohnungen pro Gebäude und Jahr Fr. 30'000, sind die tatsächlichen Kosten für Abschreibung und Unterhalt des Mobiliars in Abzug zu bringen.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</si>
</sst>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 #,##0_ ;_ * \-#,##0_ ;_ * &quot;-&quot;??_ ;_ @_ "/>
    <numFmt numFmtId="165" formatCode="yyyy"/>
  </numFmts>
  <fonts count="15" x14ac:knownFonts="1">
    <font>
      <sz val="10"/>
      <name val="Arial"/>
    </font>
    <font>
      <sz val="10"/>
      <name val="Arial"/>
    </font>
    <font>
      <sz val="9"/>
      <name val="Arial"/>
      <family val="2"/>
    </font>
    <font>
      <b/>
      <sz val="14"/>
      <name val="Arial"/>
      <family val="2"/>
    </font>
    <font>
      <b/>
      <sz val="9"/>
      <name val="Arial"/>
      <family val="2"/>
    </font>
    <font>
      <sz val="8"/>
      <name val="Arial"/>
      <family val="2"/>
    </font>
    <font>
      <i/>
      <sz val="6"/>
      <name val="Arial"/>
      <family val="2"/>
    </font>
    <font>
      <b/>
      <sz val="10"/>
      <name val="Arial"/>
      <family val="2"/>
    </font>
    <font>
      <b/>
      <sz val="8"/>
      <name val="Arial"/>
      <family val="2"/>
    </font>
    <font>
      <sz val="10"/>
      <name val="Arial"/>
      <family val="2"/>
    </font>
    <font>
      <i/>
      <sz val="8"/>
      <name val="Arial"/>
      <family val="2"/>
    </font>
    <font>
      <sz val="6"/>
      <name val="Arial"/>
      <family val="2"/>
    </font>
    <font>
      <b/>
      <sz val="9"/>
      <color indexed="43"/>
      <name val="Arial"/>
      <family val="2"/>
    </font>
    <font>
      <b/>
      <sz val="7.8"/>
      <color rgb="FF000000"/>
      <name val="Arial"/>
      <family val="2"/>
    </font>
    <font>
      <b/>
      <sz val="10"/>
      <color theme="0"/>
      <name val="Arial"/>
      <family val="2"/>
    </font>
  </fonts>
  <fills count="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11"/>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0" fontId="2" fillId="0" borderId="0" xfId="0" applyFont="1"/>
    <xf numFmtId="0" fontId="0" fillId="0" borderId="0" xfId="0" applyBorder="1"/>
    <xf numFmtId="0" fontId="5" fillId="0" borderId="0" xfId="0" applyFont="1" applyBorder="1"/>
    <xf numFmtId="0" fontId="6" fillId="0" borderId="0" xfId="0" applyFont="1" applyBorder="1" applyAlignment="1">
      <alignment horizontal="left" wrapText="1"/>
    </xf>
    <xf numFmtId="0" fontId="5" fillId="0" borderId="0" xfId="0" applyFont="1" applyBorder="1" applyAlignment="1">
      <alignment horizontal="left" wrapText="1"/>
    </xf>
    <xf numFmtId="0" fontId="5" fillId="0" borderId="0" xfId="0" applyFont="1" applyProtection="1"/>
    <xf numFmtId="0" fontId="5" fillId="0" borderId="0" xfId="0" applyFont="1" applyBorder="1" applyProtection="1"/>
    <xf numFmtId="0" fontId="0" fillId="0" borderId="0" xfId="0" applyBorder="1" applyProtection="1"/>
    <xf numFmtId="164" fontId="2" fillId="2" borderId="1" xfId="1" applyNumberFormat="1" applyFont="1" applyFill="1" applyBorder="1" applyProtection="1">
      <protection locked="0"/>
    </xf>
    <xf numFmtId="164" fontId="4" fillId="0" borderId="1" xfId="1" applyNumberFormat="1" applyFont="1" applyFill="1" applyBorder="1" applyProtection="1">
      <protection hidden="1"/>
    </xf>
    <xf numFmtId="0" fontId="7" fillId="0" borderId="2" xfId="0" applyFont="1" applyBorder="1" applyAlignment="1">
      <alignment horizontal="left" vertical="center" wrapText="1"/>
    </xf>
    <xf numFmtId="0" fontId="4" fillId="0" borderId="4" xfId="0" applyFont="1" applyFill="1" applyBorder="1" applyAlignment="1">
      <alignment horizontal="center" wrapText="1"/>
    </xf>
    <xf numFmtId="0" fontId="4" fillId="0" borderId="5" xfId="0" applyFont="1" applyBorder="1" applyAlignment="1">
      <alignment horizontal="center" wrapText="1"/>
    </xf>
    <xf numFmtId="0" fontId="4" fillId="0" borderId="2" xfId="0" applyFont="1" applyBorder="1" applyAlignment="1">
      <alignment horizontal="center" vertical="top"/>
    </xf>
    <xf numFmtId="0" fontId="4" fillId="0" borderId="4" xfId="0" applyFont="1" applyBorder="1"/>
    <xf numFmtId="0" fontId="4" fillId="0" borderId="3" xfId="0" applyFont="1" applyBorder="1"/>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7" fillId="2" borderId="2" xfId="0" applyFont="1" applyFill="1" applyBorder="1" applyAlignment="1" applyProtection="1">
      <alignment horizontal="center" vertical="center" wrapText="1"/>
      <protection locked="0"/>
    </xf>
    <xf numFmtId="0" fontId="8" fillId="0" borderId="6" xfId="0" applyFont="1" applyBorder="1" applyAlignment="1">
      <alignment horizontal="center" wrapText="1"/>
    </xf>
    <xf numFmtId="0" fontId="8" fillId="0" borderId="7" xfId="0" applyFont="1" applyBorder="1" applyAlignment="1">
      <alignment horizontal="center" vertical="top" wrapText="1"/>
    </xf>
    <xf numFmtId="0" fontId="7" fillId="0" borderId="5" xfId="0" applyFont="1" applyBorder="1" applyAlignment="1">
      <alignment horizontal="left" vertical="center" wrapText="1"/>
    </xf>
    <xf numFmtId="0" fontId="2" fillId="0" borderId="1" xfId="0" applyFont="1" applyBorder="1" applyProtection="1">
      <protection locked="0"/>
    </xf>
    <xf numFmtId="0" fontId="2" fillId="0" borderId="5" xfId="0" applyFont="1" applyBorder="1" applyProtection="1">
      <protection locked="0"/>
    </xf>
    <xf numFmtId="0" fontId="2" fillId="0" borderId="2" xfId="0" applyFont="1" applyBorder="1" applyProtection="1">
      <protection locked="0"/>
    </xf>
    <xf numFmtId="0" fontId="11" fillId="0" borderId="2" xfId="2" applyNumberFormat="1" applyFont="1" applyBorder="1" applyProtection="1">
      <protection locked="0" hidden="1"/>
    </xf>
    <xf numFmtId="0" fontId="11" fillId="0" borderId="1" xfId="2" applyNumberFormat="1" applyFont="1" applyBorder="1" applyProtection="1">
      <protection locked="0" hidden="1"/>
    </xf>
    <xf numFmtId="0" fontId="11" fillId="0" borderId="1" xfId="0" applyNumberFormat="1" applyFont="1" applyBorder="1" applyProtection="1">
      <protection locked="0" hidden="1"/>
    </xf>
    <xf numFmtId="164" fontId="2" fillId="2" borderId="1" xfId="1" applyNumberFormat="1" applyFont="1" applyFill="1" applyBorder="1" applyProtection="1">
      <protection locked="0" hidden="1"/>
    </xf>
    <xf numFmtId="164" fontId="12" fillId="3" borderId="1" xfId="1" applyNumberFormat="1" applyFont="1" applyFill="1" applyBorder="1" applyProtection="1"/>
    <xf numFmtId="164" fontId="12" fillId="4" borderId="3" xfId="1" applyNumberFormat="1" applyFont="1" applyFill="1" applyBorder="1" applyProtection="1"/>
    <xf numFmtId="0" fontId="2" fillId="2" borderId="1" xfId="0" applyFont="1" applyFill="1" applyBorder="1" applyAlignment="1" applyProtection="1">
      <alignment horizontal="center"/>
      <protection locked="0" hidden="1"/>
    </xf>
    <xf numFmtId="0" fontId="9" fillId="0" borderId="1" xfId="0" applyFont="1" applyBorder="1" applyProtection="1">
      <protection locked="0" hidden="1"/>
    </xf>
    <xf numFmtId="0" fontId="13" fillId="0" borderId="0" xfId="0" applyFont="1" applyAlignment="1">
      <alignment horizontal="left" readingOrder="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xf>
    <xf numFmtId="0" fontId="4" fillId="0" borderId="2" xfId="0" applyFont="1" applyBorder="1" applyAlignment="1">
      <alignment horizontal="left" vertical="center" wrapText="1"/>
    </xf>
    <xf numFmtId="14" fontId="14" fillId="0" borderId="9" xfId="0" applyNumberFormat="1" applyFont="1" applyBorder="1" applyAlignment="1">
      <alignment horizontal="left" vertical="center" wrapText="1"/>
    </xf>
    <xf numFmtId="165" fontId="4" fillId="2" borderId="3" xfId="0" applyNumberFormat="1" applyFont="1" applyFill="1" applyBorder="1" applyAlignment="1" applyProtection="1">
      <alignment horizontal="center"/>
      <protection locked="0" hidden="1"/>
    </xf>
    <xf numFmtId="165" fontId="4" fillId="2" borderId="1" xfId="0" applyNumberFormat="1" applyFont="1" applyFill="1" applyBorder="1" applyAlignment="1" applyProtection="1">
      <alignment horizontal="center"/>
      <protection locked="0" hidden="1"/>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distributed" wrapText="1"/>
    </xf>
    <xf numFmtId="0" fontId="5" fillId="0" borderId="10" xfId="0" applyFont="1" applyBorder="1" applyAlignment="1">
      <alignment horizontal="left" vertical="distributed" wrapText="1"/>
    </xf>
    <xf numFmtId="0" fontId="5" fillId="0" borderId="3" xfId="0" applyFont="1" applyBorder="1" applyAlignment="1">
      <alignment horizontal="left" vertical="distributed" wrapText="1"/>
    </xf>
    <xf numFmtId="0" fontId="0" fillId="2" borderId="0" xfId="0" applyFill="1" applyBorder="1" applyAlignment="1" applyProtection="1">
      <alignment horizontal="left" vertical="center"/>
      <protection locked="0"/>
    </xf>
    <xf numFmtId="0" fontId="7" fillId="2" borderId="4"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protection locked="0"/>
    </xf>
    <xf numFmtId="0" fontId="9" fillId="0" borderId="1" xfId="0" applyFont="1" applyBorder="1" applyProtection="1">
      <protection locked="0"/>
    </xf>
    <xf numFmtId="0" fontId="9" fillId="0" borderId="5" xfId="0" applyFont="1" applyBorder="1" applyProtection="1">
      <protection locked="0"/>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2" borderId="0" xfId="0" applyFont="1" applyFill="1" applyBorder="1" applyAlignment="1" applyProtection="1">
      <alignment horizontal="center" vertical="center"/>
      <protection locked="0"/>
    </xf>
    <xf numFmtId="0" fontId="7" fillId="0" borderId="5" xfId="0" applyFont="1" applyBorder="1" applyAlignment="1">
      <alignment horizontal="left" vertical="top" wrapText="1"/>
    </xf>
    <xf numFmtId="0" fontId="7" fillId="0" borderId="2" xfId="0" applyFont="1" applyBorder="1" applyAlignment="1">
      <alignment horizontal="left" vertical="top" wrapText="1"/>
    </xf>
  </cellXfs>
  <cellStyles count="3">
    <cellStyle name="Komma" xfId="1" builtinId="3"/>
    <cellStyle name="Prozent" xfId="2" builtinId="5"/>
    <cellStyle name="Standard" xfId="0" builtinId="0"/>
  </cellStyles>
  <dxfs count="1">
    <dxf>
      <font>
        <b val="0"/>
        <i val="0"/>
        <strike val="0"/>
        <condense val="0"/>
        <extend val="0"/>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419100</xdr:colOff>
      <xdr:row>0</xdr:row>
      <xdr:rowOff>466725</xdr:rowOff>
    </xdr:to>
    <xdr:pic>
      <xdr:nvPicPr>
        <xdr:cNvPr id="2079" name="Bild 2" descr="_e_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57150"/>
          <a:ext cx="3714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41"/>
  <sheetViews>
    <sheetView showGridLines="0" showZeros="0" tabSelected="1" workbookViewId="0">
      <selection activeCell="L31" sqref="L31"/>
    </sheetView>
  </sheetViews>
  <sheetFormatPr baseColWidth="10" defaultRowHeight="12.75" x14ac:dyDescent="0.2"/>
  <cols>
    <col min="1" max="1" width="27.5703125" customWidth="1"/>
    <col min="2" max="2" width="10" customWidth="1"/>
    <col min="3" max="3" width="10.5703125" customWidth="1"/>
    <col min="4" max="4" width="11.140625" customWidth="1"/>
    <col min="5" max="5" width="10.42578125" customWidth="1"/>
    <col min="6" max="6" width="10.5703125" customWidth="1"/>
    <col min="7" max="7" width="15.85546875" customWidth="1"/>
  </cols>
  <sheetData>
    <row r="1" spans="1:9" ht="41.25" customHeight="1" x14ac:dyDescent="0.2">
      <c r="A1" s="43" t="s">
        <v>13</v>
      </c>
      <c r="B1" s="44"/>
      <c r="C1" s="44"/>
      <c r="D1" s="2"/>
      <c r="E1" s="2"/>
      <c r="F1" s="45" t="s">
        <v>12</v>
      </c>
      <c r="G1" s="45"/>
    </row>
    <row r="2" spans="1:9" ht="26.25" customHeight="1" x14ac:dyDescent="0.2">
      <c r="A2" s="38" t="s">
        <v>5</v>
      </c>
      <c r="B2" s="35"/>
      <c r="C2" s="35"/>
      <c r="D2" s="35"/>
      <c r="E2" s="36"/>
      <c r="F2" s="37"/>
      <c r="G2" s="40">
        <f ca="1">TODAY()</f>
        <v>44068</v>
      </c>
    </row>
    <row r="3" spans="1:9" ht="24.95" customHeight="1" x14ac:dyDescent="0.2">
      <c r="A3" s="11" t="s">
        <v>3</v>
      </c>
      <c r="B3" s="50"/>
      <c r="C3" s="51"/>
      <c r="D3" s="51"/>
      <c r="E3" s="52"/>
      <c r="F3" s="39" t="s">
        <v>11</v>
      </c>
      <c r="G3" s="19"/>
    </row>
    <row r="4" spans="1:9" ht="24.95" customHeight="1" x14ac:dyDescent="0.2">
      <c r="A4" s="22" t="s">
        <v>7</v>
      </c>
      <c r="B4" s="53"/>
      <c r="C4" s="54"/>
      <c r="D4" s="54"/>
      <c r="E4" s="54"/>
      <c r="F4" s="54"/>
      <c r="G4" s="55"/>
    </row>
    <row r="5" spans="1:9" s="1" customFormat="1" ht="21.95" customHeight="1" x14ac:dyDescent="0.2">
      <c r="A5" s="60" t="s">
        <v>8</v>
      </c>
      <c r="B5" s="20" t="s">
        <v>9</v>
      </c>
      <c r="C5" s="56" t="s">
        <v>14</v>
      </c>
      <c r="D5" s="57"/>
      <c r="E5" s="57"/>
      <c r="F5" s="58"/>
      <c r="G5" s="13"/>
    </row>
    <row r="6" spans="1:9" s="1" customFormat="1" ht="24.95" customHeight="1" x14ac:dyDescent="0.2">
      <c r="A6" s="61"/>
      <c r="B6" s="21" t="s">
        <v>10</v>
      </c>
      <c r="C6" s="41">
        <f ca="1">D6-365</f>
        <v>43338</v>
      </c>
      <c r="D6" s="42">
        <f ca="1">E6-365</f>
        <v>43703</v>
      </c>
      <c r="E6" s="42">
        <f ca="1">G2</f>
        <v>44068</v>
      </c>
      <c r="F6" s="12" t="s">
        <v>2</v>
      </c>
      <c r="G6" s="14" t="s">
        <v>0</v>
      </c>
    </row>
    <row r="7" spans="1:9" s="1" customFormat="1" ht="15.95" customHeight="1" x14ac:dyDescent="0.2">
      <c r="A7" s="25"/>
      <c r="B7" s="17"/>
      <c r="C7" s="9"/>
      <c r="D7" s="9"/>
      <c r="E7" s="9"/>
      <c r="F7" s="10" t="str">
        <f>IF((C7+D7+E7)&lt;=0," ",(ROUNDUP((AVERAGE(C7:E7)),0)))</f>
        <v xml:space="preserve"> </v>
      </c>
      <c r="G7" s="26"/>
    </row>
    <row r="8" spans="1:9" s="1" customFormat="1" ht="15.95" customHeight="1" x14ac:dyDescent="0.2">
      <c r="A8" s="23"/>
      <c r="B8" s="18"/>
      <c r="C8" s="9"/>
      <c r="D8" s="9"/>
      <c r="E8" s="9"/>
      <c r="F8" s="10" t="str">
        <f t="shared" ref="F8:F33" si="0">IF((C8+D8+E8)&lt;=0," ",(ROUNDUP((AVERAGE(C8:E8)),0)))</f>
        <v xml:space="preserve"> </v>
      </c>
      <c r="G8" s="27"/>
    </row>
    <row r="9" spans="1:9" s="1" customFormat="1" ht="15.95" customHeight="1" x14ac:dyDescent="0.2">
      <c r="A9" s="23"/>
      <c r="B9" s="18"/>
      <c r="C9" s="9"/>
      <c r="D9" s="9"/>
      <c r="E9" s="9"/>
      <c r="F9" s="10" t="str">
        <f t="shared" si="0"/>
        <v xml:space="preserve"> </v>
      </c>
      <c r="G9" s="27"/>
      <c r="I9" s="34"/>
    </row>
    <row r="10" spans="1:9" s="1" customFormat="1" ht="15.95" customHeight="1" x14ac:dyDescent="0.2">
      <c r="A10" s="23"/>
      <c r="B10" s="18"/>
      <c r="C10" s="9"/>
      <c r="D10" s="9"/>
      <c r="E10" s="9"/>
      <c r="F10" s="10" t="str">
        <f t="shared" si="0"/>
        <v xml:space="preserve"> </v>
      </c>
      <c r="G10" s="27"/>
      <c r="I10" s="34"/>
    </row>
    <row r="11" spans="1:9" s="1" customFormat="1" ht="15.95" customHeight="1" x14ac:dyDescent="0.2">
      <c r="A11" s="23"/>
      <c r="B11" s="18"/>
      <c r="C11" s="9"/>
      <c r="D11" s="9"/>
      <c r="E11" s="9"/>
      <c r="F11" s="10" t="str">
        <f t="shared" si="0"/>
        <v xml:space="preserve"> </v>
      </c>
      <c r="G11" s="27"/>
    </row>
    <row r="12" spans="1:9" s="1" customFormat="1" ht="15.95" customHeight="1" x14ac:dyDescent="0.2">
      <c r="A12" s="23"/>
      <c r="B12" s="18"/>
      <c r="C12" s="9"/>
      <c r="D12" s="9"/>
      <c r="E12" s="9"/>
      <c r="F12" s="10" t="str">
        <f t="shared" si="0"/>
        <v xml:space="preserve"> </v>
      </c>
      <c r="G12" s="27"/>
    </row>
    <row r="13" spans="1:9" s="1" customFormat="1" ht="15.95" customHeight="1" x14ac:dyDescent="0.2">
      <c r="A13" s="23"/>
      <c r="B13" s="18"/>
      <c r="C13" s="9"/>
      <c r="D13" s="9"/>
      <c r="E13" s="9"/>
      <c r="F13" s="10" t="str">
        <f t="shared" si="0"/>
        <v xml:space="preserve"> </v>
      </c>
      <c r="G13" s="27"/>
    </row>
    <row r="14" spans="1:9" s="1" customFormat="1" ht="15.95" customHeight="1" x14ac:dyDescent="0.2">
      <c r="A14" s="23"/>
      <c r="B14" s="18"/>
      <c r="C14" s="9"/>
      <c r="D14" s="9"/>
      <c r="E14" s="9"/>
      <c r="F14" s="10" t="str">
        <f t="shared" si="0"/>
        <v xml:space="preserve"> </v>
      </c>
      <c r="G14" s="27"/>
    </row>
    <row r="15" spans="1:9" s="1" customFormat="1" ht="15.95" customHeight="1" x14ac:dyDescent="0.2">
      <c r="A15" s="23"/>
      <c r="B15" s="18"/>
      <c r="C15" s="9"/>
      <c r="D15" s="9"/>
      <c r="E15" s="9"/>
      <c r="F15" s="10" t="str">
        <f t="shared" si="0"/>
        <v xml:space="preserve"> </v>
      </c>
      <c r="G15" s="27"/>
    </row>
    <row r="16" spans="1:9" s="1" customFormat="1" ht="15.95" customHeight="1" x14ac:dyDescent="0.2">
      <c r="A16" s="23"/>
      <c r="B16" s="18"/>
      <c r="C16" s="9"/>
      <c r="D16" s="9"/>
      <c r="E16" s="9"/>
      <c r="F16" s="10" t="str">
        <f t="shared" si="0"/>
        <v xml:space="preserve"> </v>
      </c>
      <c r="G16" s="27"/>
    </row>
    <row r="17" spans="1:7" s="1" customFormat="1" ht="15.95" customHeight="1" x14ac:dyDescent="0.2">
      <c r="A17" s="33"/>
      <c r="B17" s="32"/>
      <c r="C17" s="29"/>
      <c r="D17" s="29"/>
      <c r="E17" s="29"/>
      <c r="F17" s="10" t="str">
        <f t="shared" si="0"/>
        <v xml:space="preserve"> </v>
      </c>
      <c r="G17" s="28"/>
    </row>
    <row r="18" spans="1:7" s="1" customFormat="1" ht="15.95" customHeight="1" x14ac:dyDescent="0.2">
      <c r="A18" s="23"/>
      <c r="B18" s="18"/>
      <c r="C18" s="9"/>
      <c r="D18" s="9"/>
      <c r="E18" s="9"/>
      <c r="F18" s="10" t="str">
        <f t="shared" si="0"/>
        <v xml:space="preserve"> </v>
      </c>
      <c r="G18" s="27"/>
    </row>
    <row r="19" spans="1:7" s="1" customFormat="1" ht="15.95" customHeight="1" x14ac:dyDescent="0.2">
      <c r="A19" s="23"/>
      <c r="B19" s="18"/>
      <c r="C19" s="9"/>
      <c r="D19" s="9"/>
      <c r="E19" s="9"/>
      <c r="F19" s="10" t="str">
        <f t="shared" si="0"/>
        <v xml:space="preserve"> </v>
      </c>
      <c r="G19" s="27"/>
    </row>
    <row r="20" spans="1:7" s="1" customFormat="1" ht="15.95" customHeight="1" x14ac:dyDescent="0.2">
      <c r="A20" s="23"/>
      <c r="B20" s="18"/>
      <c r="C20" s="9"/>
      <c r="D20" s="9"/>
      <c r="E20" s="9"/>
      <c r="F20" s="10" t="str">
        <f t="shared" si="0"/>
        <v xml:space="preserve"> </v>
      </c>
      <c r="G20" s="27"/>
    </row>
    <row r="21" spans="1:7" s="1" customFormat="1" ht="15.95" customHeight="1" x14ac:dyDescent="0.2">
      <c r="A21" s="23"/>
      <c r="B21" s="18"/>
      <c r="C21" s="9"/>
      <c r="D21" s="9"/>
      <c r="E21" s="9"/>
      <c r="F21" s="10" t="str">
        <f t="shared" si="0"/>
        <v xml:space="preserve"> </v>
      </c>
      <c r="G21" s="27"/>
    </row>
    <row r="22" spans="1:7" s="1" customFormat="1" ht="15.95" customHeight="1" x14ac:dyDescent="0.2">
      <c r="A22" s="23"/>
      <c r="B22" s="18"/>
      <c r="C22" s="9"/>
      <c r="D22" s="9"/>
      <c r="E22" s="9"/>
      <c r="F22" s="10" t="str">
        <f t="shared" si="0"/>
        <v xml:space="preserve"> </v>
      </c>
      <c r="G22" s="27"/>
    </row>
    <row r="23" spans="1:7" s="1" customFormat="1" ht="15.95" customHeight="1" x14ac:dyDescent="0.2">
      <c r="A23" s="23"/>
      <c r="B23" s="18"/>
      <c r="C23" s="9"/>
      <c r="D23" s="9"/>
      <c r="E23" s="9"/>
      <c r="F23" s="10" t="str">
        <f t="shared" si="0"/>
        <v xml:space="preserve"> </v>
      </c>
      <c r="G23" s="27"/>
    </row>
    <row r="24" spans="1:7" s="1" customFormat="1" ht="15.95" customHeight="1" x14ac:dyDescent="0.2">
      <c r="A24" s="23"/>
      <c r="B24" s="18"/>
      <c r="C24" s="9"/>
      <c r="D24" s="9"/>
      <c r="E24" s="9"/>
      <c r="F24" s="10" t="str">
        <f t="shared" si="0"/>
        <v xml:space="preserve"> </v>
      </c>
      <c r="G24" s="27"/>
    </row>
    <row r="25" spans="1:7" s="1" customFormat="1" ht="15.95" customHeight="1" x14ac:dyDescent="0.2">
      <c r="A25" s="23"/>
      <c r="B25" s="18"/>
      <c r="C25" s="9"/>
      <c r="D25" s="9"/>
      <c r="E25" s="9"/>
      <c r="F25" s="10" t="str">
        <f t="shared" si="0"/>
        <v xml:space="preserve"> </v>
      </c>
      <c r="G25" s="27"/>
    </row>
    <row r="26" spans="1:7" s="1" customFormat="1" ht="15.95" customHeight="1" x14ac:dyDescent="0.2">
      <c r="A26" s="23"/>
      <c r="B26" s="18"/>
      <c r="C26" s="9"/>
      <c r="D26" s="9"/>
      <c r="E26" s="9"/>
      <c r="F26" s="10" t="str">
        <f t="shared" si="0"/>
        <v xml:space="preserve"> </v>
      </c>
      <c r="G26" s="27"/>
    </row>
    <row r="27" spans="1:7" s="1" customFormat="1" ht="15.95" customHeight="1" x14ac:dyDescent="0.2">
      <c r="A27" s="23"/>
      <c r="B27" s="18"/>
      <c r="C27" s="9"/>
      <c r="D27" s="9"/>
      <c r="E27" s="9"/>
      <c r="F27" s="10" t="str">
        <f t="shared" si="0"/>
        <v xml:space="preserve"> </v>
      </c>
      <c r="G27" s="27"/>
    </row>
    <row r="28" spans="1:7" s="1" customFormat="1" ht="15.95" customHeight="1" x14ac:dyDescent="0.2">
      <c r="A28" s="23"/>
      <c r="B28" s="18"/>
      <c r="C28" s="9"/>
      <c r="D28" s="9"/>
      <c r="E28" s="9"/>
      <c r="F28" s="10" t="str">
        <f t="shared" si="0"/>
        <v xml:space="preserve"> </v>
      </c>
      <c r="G28" s="27"/>
    </row>
    <row r="29" spans="1:7" s="1" customFormat="1" ht="15.95" customHeight="1" x14ac:dyDescent="0.2">
      <c r="A29" s="23"/>
      <c r="B29" s="18"/>
      <c r="C29" s="9"/>
      <c r="D29" s="9"/>
      <c r="E29" s="9"/>
      <c r="F29" s="10" t="str">
        <f t="shared" si="0"/>
        <v xml:space="preserve"> </v>
      </c>
      <c r="G29" s="27"/>
    </row>
    <row r="30" spans="1:7" s="1" customFormat="1" ht="15.95" customHeight="1" x14ac:dyDescent="0.2">
      <c r="A30" s="23"/>
      <c r="B30" s="18"/>
      <c r="C30" s="9"/>
      <c r="D30" s="9"/>
      <c r="E30" s="9"/>
      <c r="F30" s="10" t="str">
        <f t="shared" si="0"/>
        <v xml:space="preserve"> </v>
      </c>
      <c r="G30" s="27"/>
    </row>
    <row r="31" spans="1:7" s="1" customFormat="1" ht="15.95" customHeight="1" x14ac:dyDescent="0.2">
      <c r="A31" s="23"/>
      <c r="B31" s="18"/>
      <c r="C31" s="9"/>
      <c r="D31" s="9"/>
      <c r="E31" s="9"/>
      <c r="F31" s="10" t="str">
        <f t="shared" si="0"/>
        <v xml:space="preserve"> </v>
      </c>
      <c r="G31" s="28"/>
    </row>
    <row r="32" spans="1:7" s="1" customFormat="1" ht="15.95" customHeight="1" x14ac:dyDescent="0.2">
      <c r="A32" s="23"/>
      <c r="B32" s="18"/>
      <c r="C32" s="9"/>
      <c r="D32" s="9"/>
      <c r="E32" s="9"/>
      <c r="F32" s="10" t="str">
        <f t="shared" si="0"/>
        <v xml:space="preserve"> </v>
      </c>
      <c r="G32" s="28"/>
    </row>
    <row r="33" spans="1:7" s="1" customFormat="1" ht="15.95" customHeight="1" x14ac:dyDescent="0.2">
      <c r="A33" s="24"/>
      <c r="B33" s="18"/>
      <c r="C33" s="9"/>
      <c r="D33" s="9"/>
      <c r="E33" s="9"/>
      <c r="F33" s="10" t="str">
        <f t="shared" si="0"/>
        <v xml:space="preserve"> </v>
      </c>
      <c r="G33" s="28"/>
    </row>
    <row r="34" spans="1:7" s="1" customFormat="1" ht="20.100000000000001" customHeight="1" x14ac:dyDescent="0.2">
      <c r="A34" s="15" t="s">
        <v>4</v>
      </c>
      <c r="B34" s="16"/>
      <c r="C34" s="31">
        <f>SUM(C7:C33)</f>
        <v>0</v>
      </c>
      <c r="D34" s="30">
        <f>SUM(D7:D33)</f>
        <v>0</v>
      </c>
      <c r="E34" s="30">
        <f>SUM(E7:E33)</f>
        <v>0</v>
      </c>
      <c r="F34" s="30">
        <f>SUM(F7:F33)</f>
        <v>0</v>
      </c>
      <c r="G34" s="28"/>
    </row>
    <row r="35" spans="1:7" s="1" customFormat="1" ht="125.1" customHeight="1" x14ac:dyDescent="0.2">
      <c r="A35" s="46" t="s">
        <v>15</v>
      </c>
      <c r="B35" s="47"/>
      <c r="C35" s="47"/>
      <c r="D35" s="47"/>
      <c r="E35" s="47"/>
      <c r="F35" s="47"/>
      <c r="G35" s="48"/>
    </row>
    <row r="36" spans="1:7" s="1" customFormat="1" ht="20.100000000000001" customHeight="1" x14ac:dyDescent="0.2">
      <c r="A36" s="5" t="s">
        <v>1</v>
      </c>
      <c r="B36" s="5"/>
      <c r="C36" s="4"/>
      <c r="D36" s="4"/>
      <c r="E36" s="3" t="s">
        <v>6</v>
      </c>
      <c r="F36" s="4"/>
      <c r="G36" s="4"/>
    </row>
    <row r="37" spans="1:7" s="1" customFormat="1" ht="30" customHeight="1" x14ac:dyDescent="0.2">
      <c r="A37" s="59"/>
      <c r="B37" s="59"/>
      <c r="C37" s="2"/>
      <c r="D37" s="2"/>
      <c r="E37" s="49"/>
      <c r="F37" s="49"/>
      <c r="G37" s="49"/>
    </row>
    <row r="38" spans="1:7" ht="9.9499999999999993" customHeight="1" x14ac:dyDescent="0.2">
      <c r="A38" s="6"/>
      <c r="B38" s="6"/>
      <c r="C38" s="2"/>
      <c r="D38" s="2"/>
      <c r="E38" s="7"/>
      <c r="F38" s="8"/>
      <c r="G38" s="8"/>
    </row>
    <row r="39" spans="1:7" ht="27.75" customHeight="1" x14ac:dyDescent="0.2">
      <c r="A39" s="2"/>
      <c r="B39" s="2"/>
      <c r="C39" s="2"/>
      <c r="D39" s="2"/>
      <c r="E39" s="2"/>
      <c r="F39" s="2"/>
      <c r="G39" s="2"/>
    </row>
    <row r="40" spans="1:7" ht="18" customHeight="1" x14ac:dyDescent="0.2">
      <c r="A40" s="2"/>
      <c r="B40" s="2"/>
      <c r="C40" s="2"/>
      <c r="D40" s="2"/>
      <c r="E40" s="2"/>
      <c r="F40" s="2"/>
      <c r="G40" s="2"/>
    </row>
    <row r="41" spans="1:7" ht="21.75" customHeight="1" x14ac:dyDescent="0.2"/>
  </sheetData>
  <dataConsolidate/>
  <mergeCells count="9">
    <mergeCell ref="A1:C1"/>
    <mergeCell ref="F1:G1"/>
    <mergeCell ref="A35:G35"/>
    <mergeCell ref="E37:G37"/>
    <mergeCell ref="B3:E3"/>
    <mergeCell ref="B4:G4"/>
    <mergeCell ref="C5:F5"/>
    <mergeCell ref="A37:B37"/>
    <mergeCell ref="A5:A6"/>
  </mergeCells>
  <phoneticPr fontId="0" type="noConversion"/>
  <conditionalFormatting sqref="D34:F34 C7:C16 C18:C34">
    <cfRule type="cellIs" priority="1" stopIfTrue="1" operator="equal">
      <formula>""</formula>
    </cfRule>
    <cfRule type="cellIs" dxfId="0" priority="2" stopIfTrue="1" operator="lessThanOrEqual">
      <formula>0</formula>
    </cfRule>
  </conditionalFormatting>
  <dataValidations xWindow="709" yWindow="278" count="3">
    <dataValidation type="whole" operator="greaterThan" allowBlank="1" showErrorMessage="1" errorTitle="Eingabe ist nicht akzeptabel !" error="Hier nur Werte eingeben, wenn diese grösser als Null sind. Falls keine Daten für das betreffende Jahr vorliegen, Zelle bitte leer lassen!" sqref="D34:F34 D18:E33 C18:C34 C7:E16">
      <formula1>0</formula1>
    </dataValidation>
    <dataValidation errorStyle="information" allowBlank="1" errorTitle="Betriebsertrag vervollständigen " error="Haben Sie die oben blau dargestellten Zellen der Bereiche Restauration, Beherbergung und Übriger ausgefüllt?" sqref="G10"/>
    <dataValidation allowBlank="1" errorTitle="Achtung !!!" error="Sie können nur Jahreszahlen verwenden, die nicht mehr als zwei Jahre vom heutigen Datum in die Vergangenheit reichen." promptTitle="Kontrolle der Jahreszahl" prompt="Falls die angegebene Jahreszahl nicht stimmt, geben Sie bitte den korrekten Wert ein und die beiden vorangehenden Jahre werden sich automatisch anpassen. Sonst weiter mit Tabulator-Taste." sqref="E6"/>
  </dataValidations>
  <printOptions horizontalCentered="1"/>
  <pageMargins left="0.43307086614173229" right="0.39370078740157483" top="0.43307086614173229" bottom="0.59055118110236227" header="0.19685039370078741" footer="0.35433070866141736"/>
  <pageSetup paperSize="9" orientation="portrait" verticalDpi="300" r:id="rId1"/>
  <headerFooter alignWithMargins="0">
    <oddFooter xml:space="preserve">&amp;L&amp;6&amp;F&amp;C&amp;6&amp;D&amp;R&amp;6&amp;P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1006</CustomerID>
    <PublishingExpirationDate xmlns="http://schemas.microsoft.com/sharepoint/v3" xsi:nil="true"/>
    <PublishingStartDate xmlns="http://schemas.microsoft.com/sharepoint/v3" xsi:nil="true"/>
    <Kategorie xmlns="d259e685-ef5a-4a5d-9bfd-b44d415ed357">MitOhne</Kategori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2B81E4F2C4607740B2C9DF266ADB9FDB" ma:contentTypeVersion="7" ma:contentTypeDescription="Ein neues Dokument erstellen." ma:contentTypeScope="" ma:versionID="9ed310cac159efc015e6eefb83f8784e">
  <xsd:schema xmlns:xsd="http://www.w3.org/2001/XMLSchema" xmlns:xs="http://www.w3.org/2001/XMLSchema" xmlns:p="http://schemas.microsoft.com/office/2006/metadata/properties" xmlns:ns1="http://schemas.microsoft.com/sharepoint/v3" xmlns:ns2="d259e685-ef5a-4a5d-9bfd-b44d415ed357" xmlns:ns3="47d2a402-d77b-4bbf-8606-249d8b7d3cfc" targetNamespace="http://schemas.microsoft.com/office/2006/metadata/properties" ma:root="true" ma:fieldsID="e76e04fe3fcdc08e5f752fdc2f6f9182" ns1:_="" ns2:_="" ns3:_="">
    <xsd:import namespace="http://schemas.microsoft.com/sharepoint/v3"/>
    <xsd:import namespace="d259e685-ef5a-4a5d-9bfd-b44d415ed357"/>
    <xsd:import namespace="47d2a402-d77b-4bbf-8606-249d8b7d3cfc"/>
    <xsd:element name="properties">
      <xsd:complexType>
        <xsd:sequence>
          <xsd:element name="documentManagement">
            <xsd:complexType>
              <xsd:all>
                <xsd:element ref="ns1:PublishingStartDate" minOccurs="0"/>
                <xsd:element ref="ns1:PublishingExpirationDate" minOccurs="0"/>
                <xsd:element ref="ns2:Kategorie" minOccurs="0"/>
                <xsd:element ref="ns1:CustomerID" minOccurs="0"/>
                <xsd:element ref="ns1:Languag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element name="CustomerID" ma:index="11" nillable="true" ma:displayName="Benutzerdefinierte ID" ma:internalName="CustomerID">
      <xsd:simpleType>
        <xsd:restriction base="dms:Text"/>
      </xsd:simpleType>
    </xsd:element>
    <xsd:element name="Language" ma:index="12" nillable="true" ma:displayName="Sprache" ma:default="DE" ma:format="Dropdown" ma:internalName="Language">
      <xsd:simpleType>
        <xsd:restriction base="dms:Choice">
          <xsd:enumeration value="DE"/>
          <xsd:enumeration value="RM"/>
          <xsd:enumeration value="IT"/>
        </xsd:restriction>
      </xsd:simpleType>
    </xsd:element>
  </xsd:schema>
  <xsd:schema xmlns:xsd="http://www.w3.org/2001/XMLSchema" xmlns:xs="http://www.w3.org/2001/XMLSchema" xmlns:dms="http://schemas.microsoft.com/office/2006/documentManagement/types" xmlns:pc="http://schemas.microsoft.com/office/infopath/2007/PartnerControls" targetNamespace="d259e685-ef5a-4a5d-9bfd-b44d415ed357" elementFormDefault="qualified">
    <xsd:import namespace="http://schemas.microsoft.com/office/2006/documentManagement/types"/>
    <xsd:import namespace="http://schemas.microsoft.com/office/infopath/2007/PartnerControls"/>
    <xsd:element name="Kategorie" ma:index="10" nillable="true" ma:displayName="Kategorie" ma:internalName="Kategori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85B09-DAB4-4DE2-9940-DF911A1BDAEA}"/>
</file>

<file path=customXml/itemProps2.xml><?xml version="1.0" encoding="utf-8"?>
<ds:datastoreItem xmlns:ds="http://schemas.openxmlformats.org/officeDocument/2006/customXml" ds:itemID="{08B1C48B-9535-440C-BE83-98E001C556F8}"/>
</file>

<file path=customXml/itemProps3.xml><?xml version="1.0" encoding="utf-8"?>
<ds:datastoreItem xmlns:ds="http://schemas.openxmlformats.org/officeDocument/2006/customXml" ds:itemID="{6B765136-C931-4D05-953C-9EE47420076A}"/>
</file>

<file path=customXml/itemProps4.xml><?xml version="1.0" encoding="utf-8"?>
<ds:datastoreItem xmlns:ds="http://schemas.openxmlformats.org/officeDocument/2006/customXml" ds:itemID="{C8258ABF-1493-4476-BC02-11B94072CEB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Erträge aus Vermietung</vt:lpstr>
    </vt:vector>
  </TitlesOfParts>
  <Manager>J. Erni / A. Curschellas</Manager>
  <Company>Amt für Schätzungswesen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Erträge aus Vermietung</dc:title>
  <dc:subject>Betriebserlöse Gastgewerbebetriebe</dc:subject>
  <dc:creator>Amt für Schätzungswesen GR</dc:creator>
  <cp:lastModifiedBy>Moronese Marcel</cp:lastModifiedBy>
  <cp:lastPrinted>2020-01-15T10:35:56Z</cp:lastPrinted>
  <dcterms:created xsi:type="dcterms:W3CDTF">2000-09-01T08:22:08Z</dcterms:created>
  <dcterms:modified xsi:type="dcterms:W3CDTF">2020-08-25T14:32:44Z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erausgeber">
    <vt:lpwstr>Amt für Schätzungswesen GR</vt:lpwstr>
  </property>
  <property fmtid="{D5CDD505-2E9C-101B-9397-08002B2CF9AE}" pid="3" name="Order">
    <vt:lpwstr>300.000000000000</vt:lpwstr>
  </property>
  <property fmtid="{D5CDD505-2E9C-101B-9397-08002B2CF9AE}" pid="4" name="Language">
    <vt:lpwstr>DE</vt:lpwstr>
  </property>
  <property fmtid="{D5CDD505-2E9C-101B-9397-08002B2CF9AE}" pid="5" name="CustomerID">
    <vt:lpwstr>1003</vt:lpwstr>
  </property>
  <property fmtid="{D5CDD505-2E9C-101B-9397-08002B2CF9AE}" pid="6" name="ContentTypeId">
    <vt:lpwstr>0x0101002B81E4F2C4607740B2C9DF266ADB9FDB</vt:lpwstr>
  </property>
</Properties>
</file>