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mc:AlternateContent xmlns:mc="http://schemas.openxmlformats.org/markup-compatibility/2006">
    <mc:Choice Requires="x15">
      <x15ac:absPath xmlns:x15ac="http://schemas.microsoft.com/office/spreadsheetml/2010/11/ac" url="X:\Website\"/>
    </mc:Choice>
  </mc:AlternateContent>
  <xr:revisionPtr revIDLastSave="0" documentId="13_ncr:1_{D2AED5D2-041F-494B-ADF8-FAC669CF2957}" xr6:coauthVersionLast="47" xr6:coauthVersionMax="47" xr10:uidLastSave="{00000000-0000-0000-0000-000000000000}"/>
  <bookViews>
    <workbookView xWindow="-120" yWindow="-120" windowWidth="29040" windowHeight="17520" tabRatio="870" xr2:uid="{00000000-000D-0000-FFFF-FFFF00000000}"/>
  </bookViews>
  <sheets>
    <sheet name="Kurzbeschrieb" sheetId="16" r:id="rId1"/>
    <sheet name="W" sheetId="15" r:id="rId2"/>
    <sheet name="U" sheetId="19" r:id="rId3"/>
    <sheet name="G" sheetId="20" r:id="rId4"/>
    <sheet name="Übersicht" sheetId="17" r:id="rId5"/>
    <sheet name="Ziele" sheetId="18" r:id="rId6"/>
  </sheets>
  <definedNames>
    <definedName name="_xlnm.Print_Titles" localSheetId="4">Übersicht!$1:$1</definedName>
    <definedName name="Print_Area" localSheetId="0">Kurzbeschrieb!$A$1:$M$13</definedName>
    <definedName name="Print_Titles" localSheetId="4">Übersicht!$1:$1</definedName>
    <definedName name="Print_Titles" localSheetId="5">Ziele!$1:$1</definedName>
    <definedName name="Z_8F1BD617_78ED_42F1_849D_8CA8DFF6EE25_.wvu.Cols" localSheetId="3" hidden="1">G!$A:$A</definedName>
    <definedName name="Z_8F1BD617_78ED_42F1_849D_8CA8DFF6EE25_.wvu.Cols" localSheetId="2" hidden="1">U!$A:$A</definedName>
    <definedName name="Z_8F1BD617_78ED_42F1_849D_8CA8DFF6EE25_.wvu.Cols" localSheetId="1" hidden="1">W!$A:$A</definedName>
    <definedName name="Z_8F1BD617_78ED_42F1_849D_8CA8DFF6EE25_.wvu.PrintArea" localSheetId="0" hidden="1">Kurzbeschrieb!$A$1:$M$13</definedName>
    <definedName name="Z_8F1BD617_78ED_42F1_849D_8CA8DFF6EE25_.wvu.PrintArea" localSheetId="4" hidden="1">Übersicht!$A$3:$S$87</definedName>
    <definedName name="Z_8F1BD617_78ED_42F1_849D_8CA8DFF6EE25_.wvu.Rows" localSheetId="3" hidden="1">G!#REF!</definedName>
    <definedName name="Z_8F1BD617_78ED_42F1_849D_8CA8DFF6EE25_.wvu.Rows" localSheetId="2" hidden="1">U!#REF!</definedName>
    <definedName name="Z_8F1BD617_78ED_42F1_849D_8CA8DFF6EE25_.wvu.Rows" localSheetId="1" hidden="1">W!#REF!</definedName>
    <definedName name="Z_C1058ACD_7FCA_B349_9D15_5ECABD5700B1_.wvu.Cols" localSheetId="3" hidden="1">G!$A:$A</definedName>
    <definedName name="Z_C1058ACD_7FCA_B349_9D15_5ECABD5700B1_.wvu.Cols" localSheetId="2" hidden="1">U!$A:$A</definedName>
    <definedName name="Z_C1058ACD_7FCA_B349_9D15_5ECABD5700B1_.wvu.Cols" localSheetId="1" hidden="1">W!$A:$A</definedName>
    <definedName name="Z_C1058ACD_7FCA_B349_9D15_5ECABD5700B1_.wvu.PrintArea" localSheetId="0" hidden="1">Kurzbeschrieb!$A$1:$M$13</definedName>
    <definedName name="Z_C1058ACD_7FCA_B349_9D15_5ECABD5700B1_.wvu.PrintArea" localSheetId="4" hidden="1">Übersicht!$A$3:$S$87</definedName>
    <definedName name="Z_C1058ACD_7FCA_B349_9D15_5ECABD5700B1_.wvu.Rows" localSheetId="3" hidden="1">G!#REF!</definedName>
    <definedName name="Z_C1058ACD_7FCA_B349_9D15_5ECABD5700B1_.wvu.Rows" localSheetId="2" hidden="1">U!#REF!</definedName>
    <definedName name="Z_C1058ACD_7FCA_B349_9D15_5ECABD5700B1_.wvu.Rows" localSheetId="1" hidden="1">W!#REF!</definedName>
    <definedName name="Z_EC6033BD_9049_784E_8949_D9A8B3B83C65_.wvu.Cols" localSheetId="3" hidden="1">G!$A:$A</definedName>
    <definedName name="Z_EC6033BD_9049_784E_8949_D9A8B3B83C65_.wvu.Cols" localSheetId="2" hidden="1">U!$A:$A</definedName>
    <definedName name="Z_EC6033BD_9049_784E_8949_D9A8B3B83C65_.wvu.Cols" localSheetId="1" hidden="1">W!$A:$A</definedName>
    <definedName name="Z_EC6033BD_9049_784E_8949_D9A8B3B83C65_.wvu.PrintArea" localSheetId="0" hidden="1">Kurzbeschrieb!$A$1:$M$13</definedName>
    <definedName name="Z_EC6033BD_9049_784E_8949_D9A8B3B83C65_.wvu.PrintArea" localSheetId="4" hidden="1">Übersicht!$A$3:$S$87</definedName>
    <definedName name="Z_EC6033BD_9049_784E_8949_D9A8B3B83C65_.wvu.Rows" localSheetId="3" hidden="1">G!#REF!</definedName>
    <definedName name="Z_EC6033BD_9049_784E_8949_D9A8B3B83C65_.wvu.Rows" localSheetId="2" hidden="1">U!#REF!</definedName>
    <definedName name="Z_EC6033BD_9049_784E_8949_D9A8B3B83C65_.wvu.Rows" localSheetId="1" hidden="1">W!#REF!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7" l="1"/>
  <c r="P70" i="17"/>
  <c r="P69" i="17"/>
  <c r="P68" i="17"/>
  <c r="P67" i="17"/>
  <c r="P66" i="17"/>
  <c r="P65" i="17"/>
  <c r="P64" i="17"/>
  <c r="P63" i="17"/>
  <c r="P62" i="17"/>
  <c r="P61" i="17"/>
  <c r="P60" i="17"/>
  <c r="P59" i="17"/>
  <c r="P58" i="17"/>
  <c r="P57" i="17"/>
  <c r="P56" i="17"/>
  <c r="P55" i="17"/>
  <c r="P54" i="17"/>
  <c r="P53" i="17"/>
  <c r="P52" i="17"/>
  <c r="P51" i="17"/>
  <c r="P50" i="17"/>
  <c r="P49" i="17"/>
  <c r="P45" i="17"/>
  <c r="P44" i="17"/>
  <c r="P43" i="17"/>
  <c r="P42" i="17"/>
  <c r="P41" i="17"/>
  <c r="P40" i="17"/>
  <c r="P39" i="17"/>
  <c r="P38" i="17"/>
  <c r="P37" i="17"/>
  <c r="P36" i="17"/>
  <c r="P35" i="17"/>
  <c r="P34" i="17"/>
  <c r="P33" i="17"/>
  <c r="P32" i="17"/>
  <c r="P31" i="17"/>
  <c r="P30" i="17"/>
  <c r="P29" i="17"/>
  <c r="P28" i="17"/>
  <c r="P27" i="17"/>
  <c r="P26" i="17"/>
  <c r="P22" i="17"/>
  <c r="P21" i="17"/>
  <c r="P20" i="17"/>
  <c r="P19" i="17"/>
  <c r="P18" i="17"/>
  <c r="P17" i="17"/>
  <c r="P16" i="17"/>
  <c r="P15" i="17"/>
  <c r="P14" i="17"/>
  <c r="P13" i="17"/>
  <c r="P12" i="17"/>
  <c r="P11" i="17"/>
  <c r="P10" i="17"/>
  <c r="P9" i="17"/>
  <c r="P8" i="17"/>
  <c r="P7" i="17"/>
  <c r="P6" i="17"/>
  <c r="P5" i="17"/>
  <c r="R70" i="17"/>
  <c r="Q70" i="17"/>
  <c r="R69" i="17"/>
  <c r="Q69" i="17"/>
  <c r="R68" i="17"/>
  <c r="Q68" i="17"/>
  <c r="R67" i="17"/>
  <c r="Q67" i="17"/>
  <c r="R66" i="17"/>
  <c r="Q66" i="17"/>
  <c r="R65" i="17"/>
  <c r="Q65" i="17"/>
  <c r="R64" i="17"/>
  <c r="Q64" i="17"/>
  <c r="R63" i="17"/>
  <c r="Q63" i="17"/>
  <c r="R62" i="17"/>
  <c r="Q62" i="17"/>
  <c r="R61" i="17"/>
  <c r="Q61" i="17"/>
  <c r="R60" i="17"/>
  <c r="Q60" i="17"/>
  <c r="R59" i="17"/>
  <c r="Q59" i="17"/>
  <c r="R58" i="17"/>
  <c r="Q58" i="17"/>
  <c r="R57" i="17"/>
  <c r="Q57" i="17"/>
  <c r="R56" i="17"/>
  <c r="Q56" i="17"/>
  <c r="R55" i="17"/>
  <c r="Q55" i="17"/>
  <c r="R54" i="17"/>
  <c r="Q54" i="17"/>
  <c r="R53" i="17"/>
  <c r="Q53" i="17"/>
  <c r="R52" i="17"/>
  <c r="Q52" i="17"/>
  <c r="R51" i="17"/>
  <c r="Q51" i="17"/>
  <c r="R50" i="17"/>
  <c r="Q50" i="17"/>
  <c r="O70" i="17"/>
  <c r="N70" i="17"/>
  <c r="M70" i="17"/>
  <c r="L70" i="17"/>
  <c r="K70" i="17"/>
  <c r="J70" i="17"/>
  <c r="I70" i="17"/>
  <c r="H70" i="17"/>
  <c r="G70" i="17"/>
  <c r="F70" i="17"/>
  <c r="E70" i="17"/>
  <c r="D70" i="17"/>
  <c r="O69" i="17"/>
  <c r="N69" i="17"/>
  <c r="M69" i="17"/>
  <c r="L69" i="17"/>
  <c r="K69" i="17"/>
  <c r="J69" i="17"/>
  <c r="I69" i="17"/>
  <c r="H69" i="17"/>
  <c r="G69" i="17"/>
  <c r="F69" i="17"/>
  <c r="E69" i="17"/>
  <c r="D69" i="17"/>
  <c r="O68" i="17"/>
  <c r="N68" i="17"/>
  <c r="M68" i="17"/>
  <c r="L68" i="17"/>
  <c r="K68" i="17"/>
  <c r="J68" i="17"/>
  <c r="I68" i="17"/>
  <c r="H68" i="17"/>
  <c r="G68" i="17"/>
  <c r="F68" i="17"/>
  <c r="E68" i="17"/>
  <c r="D68" i="17"/>
  <c r="O67" i="17"/>
  <c r="N67" i="17"/>
  <c r="M67" i="17"/>
  <c r="L67" i="17"/>
  <c r="K67" i="17"/>
  <c r="J67" i="17"/>
  <c r="I67" i="17"/>
  <c r="H67" i="17"/>
  <c r="G67" i="17"/>
  <c r="F67" i="17"/>
  <c r="E67" i="17"/>
  <c r="D67" i="17"/>
  <c r="O66" i="17"/>
  <c r="N66" i="17"/>
  <c r="M66" i="17"/>
  <c r="L66" i="17"/>
  <c r="K66" i="17"/>
  <c r="J66" i="17"/>
  <c r="I66" i="17"/>
  <c r="H66" i="17"/>
  <c r="G66" i="17"/>
  <c r="F66" i="17"/>
  <c r="E66" i="17"/>
  <c r="D66" i="17"/>
  <c r="O65" i="17"/>
  <c r="N65" i="17"/>
  <c r="M65" i="17"/>
  <c r="L65" i="17"/>
  <c r="K65" i="17"/>
  <c r="J65" i="17"/>
  <c r="I65" i="17"/>
  <c r="H65" i="17"/>
  <c r="G65" i="17"/>
  <c r="F65" i="17"/>
  <c r="E65" i="17"/>
  <c r="D65" i="17"/>
  <c r="O64" i="17"/>
  <c r="N64" i="17"/>
  <c r="M64" i="17"/>
  <c r="L64" i="17"/>
  <c r="K64" i="17"/>
  <c r="J64" i="17"/>
  <c r="I64" i="17"/>
  <c r="H64" i="17"/>
  <c r="G64" i="17"/>
  <c r="F64" i="17"/>
  <c r="E64" i="17"/>
  <c r="D64" i="17"/>
  <c r="O63" i="17"/>
  <c r="N63" i="17"/>
  <c r="M63" i="17"/>
  <c r="L63" i="17"/>
  <c r="K63" i="17"/>
  <c r="J63" i="17"/>
  <c r="I63" i="17"/>
  <c r="H63" i="17"/>
  <c r="G63" i="17"/>
  <c r="F63" i="17"/>
  <c r="E63" i="17"/>
  <c r="D63" i="17"/>
  <c r="O62" i="17"/>
  <c r="N62" i="17"/>
  <c r="M62" i="17"/>
  <c r="L62" i="17"/>
  <c r="K62" i="17"/>
  <c r="J62" i="17"/>
  <c r="I62" i="17"/>
  <c r="H62" i="17"/>
  <c r="G62" i="17"/>
  <c r="F62" i="17"/>
  <c r="E62" i="17"/>
  <c r="D62" i="17"/>
  <c r="O61" i="17"/>
  <c r="N61" i="17"/>
  <c r="M61" i="17"/>
  <c r="L61" i="17"/>
  <c r="K61" i="17"/>
  <c r="J61" i="17"/>
  <c r="I61" i="17"/>
  <c r="H61" i="17"/>
  <c r="G61" i="17"/>
  <c r="F61" i="17"/>
  <c r="E61" i="17"/>
  <c r="D61" i="17"/>
  <c r="O60" i="17"/>
  <c r="N60" i="17"/>
  <c r="M60" i="17"/>
  <c r="L60" i="17"/>
  <c r="K60" i="17"/>
  <c r="J60" i="17"/>
  <c r="I60" i="17"/>
  <c r="H60" i="17"/>
  <c r="G60" i="17"/>
  <c r="F60" i="17"/>
  <c r="E60" i="17"/>
  <c r="D60" i="17"/>
  <c r="O59" i="17"/>
  <c r="N59" i="17"/>
  <c r="M59" i="17"/>
  <c r="L59" i="17"/>
  <c r="K59" i="17"/>
  <c r="J59" i="17"/>
  <c r="I59" i="17"/>
  <c r="H59" i="17"/>
  <c r="G59" i="17"/>
  <c r="F59" i="17"/>
  <c r="E59" i="17"/>
  <c r="D59" i="17"/>
  <c r="O58" i="17"/>
  <c r="N58" i="17"/>
  <c r="M58" i="17"/>
  <c r="L58" i="17"/>
  <c r="K58" i="17"/>
  <c r="J58" i="17"/>
  <c r="I58" i="17"/>
  <c r="H58" i="17"/>
  <c r="G58" i="17"/>
  <c r="F58" i="17"/>
  <c r="E58" i="17"/>
  <c r="D58" i="17"/>
  <c r="O57" i="17"/>
  <c r="N57" i="17"/>
  <c r="M57" i="17"/>
  <c r="L57" i="17"/>
  <c r="K57" i="17"/>
  <c r="J57" i="17"/>
  <c r="I57" i="17"/>
  <c r="H57" i="17"/>
  <c r="G57" i="17"/>
  <c r="F57" i="17"/>
  <c r="E57" i="17"/>
  <c r="D57" i="17"/>
  <c r="O56" i="17"/>
  <c r="N56" i="17"/>
  <c r="M56" i="17"/>
  <c r="L56" i="17"/>
  <c r="K56" i="17"/>
  <c r="J56" i="17"/>
  <c r="I56" i="17"/>
  <c r="H56" i="17"/>
  <c r="G56" i="17"/>
  <c r="F56" i="17"/>
  <c r="E56" i="17"/>
  <c r="D56" i="17"/>
  <c r="O55" i="17"/>
  <c r="N55" i="17"/>
  <c r="M55" i="17"/>
  <c r="L55" i="17"/>
  <c r="K55" i="17"/>
  <c r="J55" i="17"/>
  <c r="I55" i="17"/>
  <c r="H55" i="17"/>
  <c r="G55" i="17"/>
  <c r="F55" i="17"/>
  <c r="E55" i="17"/>
  <c r="D55" i="17"/>
  <c r="O54" i="17"/>
  <c r="N54" i="17"/>
  <c r="M54" i="17"/>
  <c r="L54" i="17"/>
  <c r="K54" i="17"/>
  <c r="J54" i="17"/>
  <c r="I54" i="17"/>
  <c r="H54" i="17"/>
  <c r="G54" i="17"/>
  <c r="F54" i="17"/>
  <c r="E54" i="17"/>
  <c r="D54" i="17"/>
  <c r="O53" i="17"/>
  <c r="N53" i="17"/>
  <c r="M53" i="17"/>
  <c r="L53" i="17"/>
  <c r="K53" i="17"/>
  <c r="J53" i="17"/>
  <c r="I53" i="17"/>
  <c r="H53" i="17"/>
  <c r="G53" i="17"/>
  <c r="F53" i="17"/>
  <c r="E53" i="17"/>
  <c r="D53" i="17"/>
  <c r="O52" i="17"/>
  <c r="N52" i="17"/>
  <c r="M52" i="17"/>
  <c r="L52" i="17"/>
  <c r="K52" i="17"/>
  <c r="J52" i="17"/>
  <c r="I52" i="17"/>
  <c r="H52" i="17"/>
  <c r="G52" i="17"/>
  <c r="F52" i="17"/>
  <c r="E52" i="17"/>
  <c r="D52" i="17"/>
  <c r="O51" i="17"/>
  <c r="N51" i="17"/>
  <c r="M51" i="17"/>
  <c r="L51" i="17"/>
  <c r="K51" i="17"/>
  <c r="J51" i="17"/>
  <c r="I51" i="17"/>
  <c r="H51" i="17"/>
  <c r="G51" i="17"/>
  <c r="F51" i="17"/>
  <c r="E51" i="17"/>
  <c r="D51" i="17"/>
  <c r="D5" i="17"/>
  <c r="F5" i="17"/>
  <c r="G5" i="17"/>
  <c r="H5" i="17"/>
  <c r="I5" i="17"/>
  <c r="J5" i="17"/>
  <c r="K5" i="17"/>
  <c r="L5" i="17"/>
  <c r="M5" i="17"/>
  <c r="N5" i="17"/>
  <c r="O5" i="17"/>
  <c r="Q5" i="17"/>
  <c r="R5" i="17"/>
  <c r="D6" i="17"/>
  <c r="E6" i="17"/>
  <c r="F6" i="17"/>
  <c r="G6" i="17"/>
  <c r="H6" i="17"/>
  <c r="I6" i="17"/>
  <c r="J6" i="17"/>
  <c r="K6" i="17"/>
  <c r="L6" i="17"/>
  <c r="M6" i="17"/>
  <c r="N6" i="17"/>
  <c r="O6" i="17"/>
  <c r="Q6" i="17"/>
  <c r="R6" i="17"/>
  <c r="D7" i="17"/>
  <c r="E7" i="17"/>
  <c r="F7" i="17"/>
  <c r="G7" i="17"/>
  <c r="H7" i="17"/>
  <c r="I7" i="17"/>
  <c r="J7" i="17"/>
  <c r="K7" i="17"/>
  <c r="L7" i="17"/>
  <c r="M7" i="17"/>
  <c r="N7" i="17"/>
  <c r="O7" i="17"/>
  <c r="Q7" i="17"/>
  <c r="R7" i="17"/>
  <c r="D8" i="17"/>
  <c r="E8" i="17"/>
  <c r="F8" i="17"/>
  <c r="G8" i="17"/>
  <c r="H8" i="17"/>
  <c r="I8" i="17"/>
  <c r="J8" i="17"/>
  <c r="K8" i="17"/>
  <c r="L8" i="17"/>
  <c r="M8" i="17"/>
  <c r="N8" i="17"/>
  <c r="O8" i="17"/>
  <c r="Q8" i="17"/>
  <c r="R8" i="17"/>
  <c r="D9" i="17"/>
  <c r="E9" i="17"/>
  <c r="F9" i="17"/>
  <c r="G9" i="17"/>
  <c r="H9" i="17"/>
  <c r="I9" i="17"/>
  <c r="J9" i="17"/>
  <c r="K9" i="17"/>
  <c r="L9" i="17"/>
  <c r="M9" i="17"/>
  <c r="N9" i="17"/>
  <c r="O9" i="17"/>
  <c r="Q9" i="17"/>
  <c r="R9" i="17"/>
  <c r="D10" i="17"/>
  <c r="E10" i="17"/>
  <c r="F10" i="17"/>
  <c r="G10" i="17"/>
  <c r="H10" i="17"/>
  <c r="I10" i="17"/>
  <c r="J10" i="17"/>
  <c r="K10" i="17"/>
  <c r="L10" i="17"/>
  <c r="M10" i="17"/>
  <c r="N10" i="17"/>
  <c r="O10" i="17"/>
  <c r="Q10" i="17"/>
  <c r="R10" i="17"/>
  <c r="D11" i="17"/>
  <c r="E11" i="17"/>
  <c r="F11" i="17"/>
  <c r="G11" i="17"/>
  <c r="H11" i="17"/>
  <c r="I11" i="17"/>
  <c r="J11" i="17"/>
  <c r="K11" i="17"/>
  <c r="L11" i="17"/>
  <c r="M11" i="17"/>
  <c r="N11" i="17"/>
  <c r="O11" i="17"/>
  <c r="Q11" i="17"/>
  <c r="R11" i="17"/>
  <c r="D12" i="17"/>
  <c r="E12" i="17"/>
  <c r="F12" i="17"/>
  <c r="G12" i="17"/>
  <c r="H12" i="17"/>
  <c r="I12" i="17"/>
  <c r="J12" i="17"/>
  <c r="K12" i="17"/>
  <c r="L12" i="17"/>
  <c r="M12" i="17"/>
  <c r="N12" i="17"/>
  <c r="O12" i="17"/>
  <c r="Q12" i="17"/>
  <c r="R12" i="17"/>
  <c r="D13" i="17"/>
  <c r="E13" i="17"/>
  <c r="F13" i="17"/>
  <c r="G13" i="17"/>
  <c r="H13" i="17"/>
  <c r="I13" i="17"/>
  <c r="J13" i="17"/>
  <c r="K13" i="17"/>
  <c r="L13" i="17"/>
  <c r="M13" i="17"/>
  <c r="N13" i="17"/>
  <c r="O13" i="17"/>
  <c r="Q13" i="17"/>
  <c r="R13" i="17"/>
  <c r="D14" i="17"/>
  <c r="E14" i="17"/>
  <c r="F14" i="17"/>
  <c r="G14" i="17"/>
  <c r="H14" i="17"/>
  <c r="I14" i="17"/>
  <c r="J14" i="17"/>
  <c r="K14" i="17"/>
  <c r="L14" i="17"/>
  <c r="M14" i="17"/>
  <c r="N14" i="17"/>
  <c r="O14" i="17"/>
  <c r="Q14" i="17"/>
  <c r="R14" i="17"/>
  <c r="D15" i="17"/>
  <c r="E15" i="17"/>
  <c r="F15" i="17"/>
  <c r="G15" i="17"/>
  <c r="H15" i="17"/>
  <c r="I15" i="17"/>
  <c r="J15" i="17"/>
  <c r="K15" i="17"/>
  <c r="L15" i="17"/>
  <c r="M15" i="17"/>
  <c r="N15" i="17"/>
  <c r="O15" i="17"/>
  <c r="Q15" i="17"/>
  <c r="R15" i="17"/>
  <c r="D16" i="17"/>
  <c r="E16" i="17"/>
  <c r="F16" i="17"/>
  <c r="G16" i="17"/>
  <c r="H16" i="17"/>
  <c r="I16" i="17"/>
  <c r="J16" i="17"/>
  <c r="K16" i="17"/>
  <c r="L16" i="17"/>
  <c r="M16" i="17"/>
  <c r="N16" i="17"/>
  <c r="O16" i="17"/>
  <c r="Q16" i="17"/>
  <c r="R16" i="17"/>
  <c r="D17" i="17"/>
  <c r="E17" i="17"/>
  <c r="F17" i="17"/>
  <c r="G17" i="17"/>
  <c r="H17" i="17"/>
  <c r="I17" i="17"/>
  <c r="J17" i="17"/>
  <c r="K17" i="17"/>
  <c r="L17" i="17"/>
  <c r="M17" i="17"/>
  <c r="N17" i="17"/>
  <c r="O17" i="17"/>
  <c r="Q17" i="17"/>
  <c r="R17" i="17"/>
  <c r="D18" i="17"/>
  <c r="E18" i="17"/>
  <c r="F18" i="17"/>
  <c r="G18" i="17"/>
  <c r="H18" i="17"/>
  <c r="I18" i="17"/>
  <c r="J18" i="17"/>
  <c r="K18" i="17"/>
  <c r="L18" i="17"/>
  <c r="M18" i="17"/>
  <c r="N18" i="17"/>
  <c r="O18" i="17"/>
  <c r="Q18" i="17"/>
  <c r="R18" i="17"/>
  <c r="D19" i="17"/>
  <c r="E19" i="17"/>
  <c r="F19" i="17"/>
  <c r="G19" i="17"/>
  <c r="H19" i="17"/>
  <c r="I19" i="17"/>
  <c r="J19" i="17"/>
  <c r="K19" i="17"/>
  <c r="L19" i="17"/>
  <c r="M19" i="17"/>
  <c r="N19" i="17"/>
  <c r="O19" i="17"/>
  <c r="Q19" i="17"/>
  <c r="R19" i="17"/>
  <c r="D20" i="17"/>
  <c r="E20" i="17"/>
  <c r="F20" i="17"/>
  <c r="G20" i="17"/>
  <c r="H20" i="17"/>
  <c r="I20" i="17"/>
  <c r="J20" i="17"/>
  <c r="K20" i="17"/>
  <c r="L20" i="17"/>
  <c r="M20" i="17"/>
  <c r="N20" i="17"/>
  <c r="O20" i="17"/>
  <c r="Q20" i="17"/>
  <c r="R20" i="17"/>
  <c r="D21" i="17"/>
  <c r="E21" i="17"/>
  <c r="F21" i="17"/>
  <c r="G21" i="17"/>
  <c r="H21" i="17"/>
  <c r="I21" i="17"/>
  <c r="J21" i="17"/>
  <c r="K21" i="17"/>
  <c r="L21" i="17"/>
  <c r="M21" i="17"/>
  <c r="N21" i="17"/>
  <c r="O21" i="17"/>
  <c r="Q21" i="17"/>
  <c r="R21" i="17"/>
  <c r="D22" i="17"/>
  <c r="E22" i="17"/>
  <c r="F22" i="17"/>
  <c r="G22" i="17"/>
  <c r="H22" i="17"/>
  <c r="I22" i="17"/>
  <c r="J22" i="17"/>
  <c r="K22" i="17"/>
  <c r="L22" i="17"/>
  <c r="M22" i="17"/>
  <c r="N22" i="17"/>
  <c r="O22" i="17"/>
  <c r="Q22" i="17"/>
  <c r="R22" i="17"/>
  <c r="O50" i="17"/>
  <c r="N50" i="17"/>
  <c r="M50" i="17"/>
  <c r="L50" i="17"/>
  <c r="K50" i="17"/>
  <c r="J50" i="17"/>
  <c r="I50" i="17"/>
  <c r="H50" i="17"/>
  <c r="G50" i="17"/>
  <c r="F50" i="17"/>
  <c r="E50" i="17"/>
  <c r="D50" i="17"/>
  <c r="R49" i="17"/>
  <c r="Q49" i="17"/>
  <c r="O49" i="17"/>
  <c r="N49" i="17"/>
  <c r="M49" i="17"/>
  <c r="L49" i="17"/>
  <c r="K49" i="17"/>
  <c r="J49" i="17"/>
  <c r="I49" i="17"/>
  <c r="H49" i="17"/>
  <c r="G49" i="17"/>
  <c r="F49" i="17"/>
  <c r="E49" i="17"/>
  <c r="D49" i="17"/>
  <c r="R45" i="17"/>
  <c r="Q45" i="17"/>
  <c r="O45" i="17"/>
  <c r="N45" i="17"/>
  <c r="M45" i="17"/>
  <c r="L45" i="17"/>
  <c r="K45" i="17"/>
  <c r="J45" i="17"/>
  <c r="I45" i="17"/>
  <c r="H45" i="17"/>
  <c r="G45" i="17"/>
  <c r="F45" i="17"/>
  <c r="E45" i="17"/>
  <c r="D45" i="17"/>
  <c r="R44" i="17"/>
  <c r="Q44" i="17"/>
  <c r="O44" i="17"/>
  <c r="N44" i="17"/>
  <c r="M44" i="17"/>
  <c r="L44" i="17"/>
  <c r="K44" i="17"/>
  <c r="J44" i="17"/>
  <c r="I44" i="17"/>
  <c r="H44" i="17"/>
  <c r="G44" i="17"/>
  <c r="F44" i="17"/>
  <c r="E44" i="17"/>
  <c r="D44" i="17"/>
  <c r="R43" i="17"/>
  <c r="Q43" i="17"/>
  <c r="O43" i="17"/>
  <c r="N43" i="17"/>
  <c r="M43" i="17"/>
  <c r="L43" i="17"/>
  <c r="K43" i="17"/>
  <c r="J43" i="17"/>
  <c r="I43" i="17"/>
  <c r="H43" i="17"/>
  <c r="G43" i="17"/>
  <c r="F43" i="17"/>
  <c r="E43" i="17"/>
  <c r="D43" i="17"/>
  <c r="R42" i="17"/>
  <c r="Q42" i="17"/>
  <c r="O42" i="17"/>
  <c r="N42" i="17"/>
  <c r="M42" i="17"/>
  <c r="L42" i="17"/>
  <c r="K42" i="17"/>
  <c r="J42" i="17"/>
  <c r="I42" i="17"/>
  <c r="H42" i="17"/>
  <c r="G42" i="17"/>
  <c r="F42" i="17"/>
  <c r="E42" i="17"/>
  <c r="D42" i="17"/>
  <c r="R41" i="17"/>
  <c r="Q41" i="17"/>
  <c r="O41" i="17"/>
  <c r="N41" i="17"/>
  <c r="M41" i="17"/>
  <c r="L41" i="17"/>
  <c r="K41" i="17"/>
  <c r="J41" i="17"/>
  <c r="I41" i="17"/>
  <c r="H41" i="17"/>
  <c r="G41" i="17"/>
  <c r="F41" i="17"/>
  <c r="E41" i="17"/>
  <c r="D41" i="17"/>
  <c r="R40" i="17"/>
  <c r="Q40" i="17"/>
  <c r="O40" i="17"/>
  <c r="N40" i="17"/>
  <c r="M40" i="17"/>
  <c r="L40" i="17"/>
  <c r="K40" i="17"/>
  <c r="J40" i="17"/>
  <c r="I40" i="17"/>
  <c r="H40" i="17"/>
  <c r="G40" i="17"/>
  <c r="F40" i="17"/>
  <c r="E40" i="17"/>
  <c r="D40" i="17"/>
  <c r="R39" i="17"/>
  <c r="Q39" i="17"/>
  <c r="O39" i="17"/>
  <c r="N39" i="17"/>
  <c r="M39" i="17"/>
  <c r="L39" i="17"/>
  <c r="K39" i="17"/>
  <c r="J39" i="17"/>
  <c r="I39" i="17"/>
  <c r="H39" i="17"/>
  <c r="G39" i="17"/>
  <c r="F39" i="17"/>
  <c r="E39" i="17"/>
  <c r="D39" i="17"/>
  <c r="R38" i="17"/>
  <c r="Q38" i="17"/>
  <c r="O38" i="17"/>
  <c r="N38" i="17"/>
  <c r="M38" i="17"/>
  <c r="L38" i="17"/>
  <c r="K38" i="17"/>
  <c r="J38" i="17"/>
  <c r="I38" i="17"/>
  <c r="H38" i="17"/>
  <c r="G38" i="17"/>
  <c r="F38" i="17"/>
  <c r="E38" i="17"/>
  <c r="D38" i="17"/>
  <c r="R37" i="17"/>
  <c r="Q37" i="17"/>
  <c r="O37" i="17"/>
  <c r="N37" i="17"/>
  <c r="M37" i="17"/>
  <c r="L37" i="17"/>
  <c r="K37" i="17"/>
  <c r="J37" i="17"/>
  <c r="I37" i="17"/>
  <c r="H37" i="17"/>
  <c r="G37" i="17"/>
  <c r="F37" i="17"/>
  <c r="E37" i="17"/>
  <c r="D37" i="17"/>
  <c r="R36" i="17"/>
  <c r="Q36" i="17"/>
  <c r="O36" i="17"/>
  <c r="N36" i="17"/>
  <c r="M36" i="17"/>
  <c r="L36" i="17"/>
  <c r="K36" i="17"/>
  <c r="J36" i="17"/>
  <c r="I36" i="17"/>
  <c r="H36" i="17"/>
  <c r="G36" i="17"/>
  <c r="F36" i="17"/>
  <c r="E36" i="17"/>
  <c r="D36" i="17"/>
  <c r="R35" i="17"/>
  <c r="Q35" i="17"/>
  <c r="O35" i="17"/>
  <c r="N35" i="17"/>
  <c r="M35" i="17"/>
  <c r="L35" i="17"/>
  <c r="K35" i="17"/>
  <c r="J35" i="17"/>
  <c r="I35" i="17"/>
  <c r="H35" i="17"/>
  <c r="G35" i="17"/>
  <c r="F35" i="17"/>
  <c r="E35" i="17"/>
  <c r="D35" i="17"/>
  <c r="R34" i="17"/>
  <c r="Q34" i="17"/>
  <c r="O34" i="17"/>
  <c r="N34" i="17"/>
  <c r="M34" i="17"/>
  <c r="L34" i="17"/>
  <c r="K34" i="17"/>
  <c r="J34" i="17"/>
  <c r="I34" i="17"/>
  <c r="H34" i="17"/>
  <c r="G34" i="17"/>
  <c r="F34" i="17"/>
  <c r="E34" i="17"/>
  <c r="D34" i="17"/>
  <c r="R33" i="17"/>
  <c r="Q33" i="17"/>
  <c r="O33" i="17"/>
  <c r="N33" i="17"/>
  <c r="M33" i="17"/>
  <c r="L33" i="17"/>
  <c r="K33" i="17"/>
  <c r="J33" i="17"/>
  <c r="I33" i="17"/>
  <c r="H33" i="17"/>
  <c r="G33" i="17"/>
  <c r="F33" i="17"/>
  <c r="E33" i="17"/>
  <c r="D33" i="17"/>
  <c r="R32" i="17"/>
  <c r="Q32" i="17"/>
  <c r="O32" i="17"/>
  <c r="N32" i="17"/>
  <c r="M32" i="17"/>
  <c r="L32" i="17"/>
  <c r="K32" i="17"/>
  <c r="J32" i="17"/>
  <c r="I32" i="17"/>
  <c r="H32" i="17"/>
  <c r="G32" i="17"/>
  <c r="F32" i="17"/>
  <c r="E32" i="17"/>
  <c r="D32" i="17"/>
  <c r="R31" i="17"/>
  <c r="Q31" i="17"/>
  <c r="O31" i="17"/>
  <c r="N31" i="17"/>
  <c r="M31" i="17"/>
  <c r="L31" i="17"/>
  <c r="K31" i="17"/>
  <c r="J31" i="17"/>
  <c r="I31" i="17"/>
  <c r="H31" i="17"/>
  <c r="G31" i="17"/>
  <c r="F31" i="17"/>
  <c r="E31" i="17"/>
  <c r="D31" i="17"/>
  <c r="R30" i="17"/>
  <c r="Q30" i="17"/>
  <c r="O30" i="17"/>
  <c r="N30" i="17"/>
  <c r="M30" i="17"/>
  <c r="L30" i="17"/>
  <c r="K30" i="17"/>
  <c r="J30" i="17"/>
  <c r="I30" i="17"/>
  <c r="H30" i="17"/>
  <c r="G30" i="17"/>
  <c r="F30" i="17"/>
  <c r="E30" i="17"/>
  <c r="D30" i="17"/>
  <c r="R29" i="17"/>
  <c r="Q29" i="17"/>
  <c r="O29" i="17"/>
  <c r="N29" i="17"/>
  <c r="M29" i="17"/>
  <c r="L29" i="17"/>
  <c r="K29" i="17"/>
  <c r="J29" i="17"/>
  <c r="I29" i="17"/>
  <c r="H29" i="17"/>
  <c r="G29" i="17"/>
  <c r="F29" i="17"/>
  <c r="E29" i="17"/>
  <c r="D29" i="17"/>
  <c r="R28" i="17"/>
  <c r="Q28" i="17"/>
  <c r="O28" i="17"/>
  <c r="N28" i="17"/>
  <c r="M28" i="17"/>
  <c r="L28" i="17"/>
  <c r="K28" i="17"/>
  <c r="J28" i="17"/>
  <c r="I28" i="17"/>
  <c r="H28" i="17"/>
  <c r="G28" i="17"/>
  <c r="F28" i="17"/>
  <c r="E28" i="17"/>
  <c r="D28" i="17"/>
  <c r="R27" i="17"/>
  <c r="Q27" i="17"/>
  <c r="O27" i="17"/>
  <c r="N27" i="17"/>
  <c r="M27" i="17"/>
  <c r="L27" i="17"/>
  <c r="K27" i="17"/>
  <c r="J27" i="17"/>
  <c r="I27" i="17"/>
  <c r="H27" i="17"/>
  <c r="G27" i="17"/>
  <c r="F27" i="17"/>
  <c r="E27" i="17"/>
  <c r="D27" i="17"/>
  <c r="R26" i="17"/>
  <c r="Q26" i="17"/>
  <c r="O26" i="17"/>
  <c r="N26" i="17"/>
  <c r="M26" i="17"/>
  <c r="L26" i="17"/>
  <c r="K26" i="17"/>
  <c r="J26" i="17"/>
  <c r="I26" i="17"/>
  <c r="H26" i="17"/>
  <c r="G26" i="17"/>
  <c r="F26" i="17"/>
  <c r="E26" i="17"/>
  <c r="D2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 M{nster</author>
  </authors>
  <commentList>
    <comment ref="E4" authorId="0" shapeId="0" xr:uid="{00000000-0006-0000-0100-000001000000}">
      <text>
        <r>
          <rPr>
            <b/>
            <sz val="9"/>
            <color indexed="81"/>
            <rFont val="Geneva"/>
            <family val="2"/>
          </rPr>
          <t>Negative Auswirkung</t>
        </r>
        <r>
          <rPr>
            <sz val="9"/>
            <color indexed="81"/>
            <rFont val="Geneva"/>
            <family val="2"/>
          </rPr>
          <t xml:space="preserve">
</t>
        </r>
      </text>
    </comment>
    <comment ref="F4" authorId="0" shapeId="0" xr:uid="{00000000-0006-0000-0100-000002000000}">
      <text>
        <r>
          <rPr>
            <b/>
            <sz val="9"/>
            <color indexed="81"/>
            <rFont val="Geneva"/>
            <family val="2"/>
          </rPr>
          <t>Neutral</t>
        </r>
      </text>
    </comment>
    <comment ref="G4" authorId="0" shapeId="0" xr:uid="{00000000-0006-0000-0100-000003000000}">
      <text>
        <r>
          <rPr>
            <b/>
            <sz val="9"/>
            <color indexed="81"/>
            <rFont val="Geneva"/>
            <family val="2"/>
          </rPr>
          <t>Positive Auswirkung</t>
        </r>
      </text>
    </comment>
    <comment ref="H4" authorId="0" shapeId="0" xr:uid="{00000000-0006-0000-0100-000004000000}">
      <text>
        <r>
          <rPr>
            <b/>
            <sz val="9"/>
            <color indexed="81"/>
            <rFont val="Geneva"/>
            <family val="2"/>
          </rPr>
          <t>Negative Auswirkung</t>
        </r>
        <r>
          <rPr>
            <sz val="9"/>
            <color indexed="81"/>
            <rFont val="Geneva"/>
            <family val="2"/>
          </rPr>
          <t xml:space="preserve">
</t>
        </r>
      </text>
    </comment>
    <comment ref="I4" authorId="0" shapeId="0" xr:uid="{00000000-0006-0000-0100-000005000000}">
      <text>
        <r>
          <rPr>
            <b/>
            <sz val="9"/>
            <color indexed="81"/>
            <rFont val="Geneva"/>
            <family val="2"/>
          </rPr>
          <t>Neutral</t>
        </r>
      </text>
    </comment>
    <comment ref="J4" authorId="0" shapeId="0" xr:uid="{00000000-0006-0000-0100-000006000000}">
      <text>
        <r>
          <rPr>
            <b/>
            <sz val="9"/>
            <color indexed="81"/>
            <rFont val="Geneva"/>
            <family val="2"/>
          </rPr>
          <t>Positive Auswirkung</t>
        </r>
      </text>
    </comment>
    <comment ref="K4" authorId="0" shapeId="0" xr:uid="{00000000-0006-0000-0100-000007000000}">
      <text>
        <r>
          <rPr>
            <b/>
            <sz val="9"/>
            <color indexed="81"/>
            <rFont val="Geneva"/>
            <family val="2"/>
          </rPr>
          <t>Negative Auswirkung</t>
        </r>
        <r>
          <rPr>
            <sz val="9"/>
            <color indexed="81"/>
            <rFont val="Geneva"/>
            <family val="2"/>
          </rPr>
          <t xml:space="preserve">
</t>
        </r>
      </text>
    </comment>
    <comment ref="L4" authorId="0" shapeId="0" xr:uid="{00000000-0006-0000-0100-000008000000}">
      <text>
        <r>
          <rPr>
            <b/>
            <sz val="9"/>
            <color indexed="81"/>
            <rFont val="Geneva"/>
            <family val="2"/>
          </rPr>
          <t>Neutral</t>
        </r>
      </text>
    </comment>
    <comment ref="M4" authorId="0" shapeId="0" xr:uid="{00000000-0006-0000-0100-000009000000}">
      <text>
        <r>
          <rPr>
            <b/>
            <sz val="9"/>
            <color indexed="81"/>
            <rFont val="Geneva"/>
            <family val="2"/>
          </rPr>
          <t>Positive Auswirkung</t>
        </r>
      </text>
    </comment>
    <comment ref="N4" authorId="0" shapeId="0" xr:uid="{00000000-0006-0000-0100-00000A000000}">
      <text>
        <r>
          <rPr>
            <b/>
            <sz val="9"/>
            <color indexed="81"/>
            <rFont val="Geneva"/>
            <family val="2"/>
          </rPr>
          <t>Negative Auswirkung</t>
        </r>
        <r>
          <rPr>
            <sz val="9"/>
            <color indexed="81"/>
            <rFont val="Geneva"/>
            <family val="2"/>
          </rPr>
          <t xml:space="preserve">
</t>
        </r>
      </text>
    </comment>
    <comment ref="O4" authorId="0" shapeId="0" xr:uid="{00000000-0006-0000-0100-00000B000000}">
      <text>
        <r>
          <rPr>
            <b/>
            <sz val="9"/>
            <color rgb="FF000000"/>
            <rFont val="Geneva"/>
            <family val="2"/>
          </rPr>
          <t>Neutral</t>
        </r>
      </text>
    </comment>
    <comment ref="P4" authorId="0" shapeId="0" xr:uid="{00000000-0006-0000-0100-00000C000000}">
      <text>
        <r>
          <rPr>
            <b/>
            <sz val="9"/>
            <color indexed="81"/>
            <rFont val="Geneva"/>
            <family val="2"/>
          </rPr>
          <t>Positive Auswirkung</t>
        </r>
      </text>
    </comment>
    <comment ref="R4" authorId="0" shapeId="0" xr:uid="{00000000-0006-0000-0100-00000D000000}">
      <text>
        <r>
          <rPr>
            <b/>
            <sz val="9"/>
            <color indexed="81"/>
            <rFont val="Geneva"/>
            <family val="2"/>
          </rPr>
          <t>Frage ist nicht relevant</t>
        </r>
      </text>
    </comment>
    <comment ref="S4" authorId="0" shapeId="0" xr:uid="{00000000-0006-0000-0100-00000E000000}">
      <text>
        <r>
          <rPr>
            <b/>
            <sz val="9"/>
            <color indexed="81"/>
            <rFont val="Geneva"/>
            <family val="2"/>
          </rPr>
          <t>Ich weiss es nicht</t>
        </r>
      </text>
    </comment>
    <comment ref="D5" authorId="0" shapeId="0" xr:uid="{00000000-0006-0000-0100-00000F000000}">
      <text>
        <r>
          <rPr>
            <b/>
            <sz val="9"/>
            <color indexed="81"/>
            <rFont val="Geneva"/>
            <family val="2"/>
          </rPr>
          <t>kurzfristige Auswirkung</t>
        </r>
        <r>
          <rPr>
            <sz val="9"/>
            <color indexed="81"/>
            <rFont val="Geneva"/>
            <family val="2"/>
          </rPr>
          <t xml:space="preserve">
</t>
        </r>
      </text>
    </comment>
    <comment ref="D6" authorId="0" shapeId="0" xr:uid="{00000000-0006-0000-0100-000010000000}">
      <text>
        <r>
          <rPr>
            <b/>
            <sz val="9"/>
            <color indexed="81"/>
            <rFont val="Geneva"/>
            <family val="2"/>
          </rPr>
          <t>langfristige Auswirkung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 M{nster</author>
  </authors>
  <commentList>
    <comment ref="E4" authorId="0" shapeId="0" xr:uid="{00000000-0006-0000-0200-000001000000}">
      <text>
        <r>
          <rPr>
            <b/>
            <sz val="9"/>
            <color indexed="81"/>
            <rFont val="Geneva"/>
            <family val="2"/>
          </rPr>
          <t>Negative Auswirkung</t>
        </r>
        <r>
          <rPr>
            <sz val="9"/>
            <color indexed="81"/>
            <rFont val="Geneva"/>
            <family val="2"/>
          </rPr>
          <t xml:space="preserve">
</t>
        </r>
      </text>
    </comment>
    <comment ref="F4" authorId="0" shapeId="0" xr:uid="{00000000-0006-0000-0200-000002000000}">
      <text>
        <r>
          <rPr>
            <b/>
            <sz val="9"/>
            <color indexed="81"/>
            <rFont val="Geneva"/>
            <family val="2"/>
          </rPr>
          <t>Neutral</t>
        </r>
      </text>
    </comment>
    <comment ref="G4" authorId="0" shapeId="0" xr:uid="{00000000-0006-0000-0200-000003000000}">
      <text>
        <r>
          <rPr>
            <b/>
            <sz val="9"/>
            <color indexed="81"/>
            <rFont val="Geneva"/>
            <family val="2"/>
          </rPr>
          <t>Positive Auswirkung</t>
        </r>
      </text>
    </comment>
    <comment ref="H4" authorId="0" shapeId="0" xr:uid="{00000000-0006-0000-0200-000004000000}">
      <text>
        <r>
          <rPr>
            <b/>
            <sz val="9"/>
            <color indexed="81"/>
            <rFont val="Geneva"/>
            <family val="2"/>
          </rPr>
          <t>Negative Auswirkung</t>
        </r>
        <r>
          <rPr>
            <sz val="9"/>
            <color indexed="81"/>
            <rFont val="Geneva"/>
            <family val="2"/>
          </rPr>
          <t xml:space="preserve">
</t>
        </r>
      </text>
    </comment>
    <comment ref="I4" authorId="0" shapeId="0" xr:uid="{00000000-0006-0000-0200-000005000000}">
      <text>
        <r>
          <rPr>
            <b/>
            <sz val="9"/>
            <color indexed="81"/>
            <rFont val="Geneva"/>
            <family val="2"/>
          </rPr>
          <t>Neutral</t>
        </r>
      </text>
    </comment>
    <comment ref="J4" authorId="0" shapeId="0" xr:uid="{00000000-0006-0000-0200-000006000000}">
      <text>
        <r>
          <rPr>
            <b/>
            <sz val="9"/>
            <color indexed="81"/>
            <rFont val="Geneva"/>
            <family val="2"/>
          </rPr>
          <t>Positive Auswirkung</t>
        </r>
      </text>
    </comment>
    <comment ref="K4" authorId="0" shapeId="0" xr:uid="{00000000-0006-0000-0200-000007000000}">
      <text>
        <r>
          <rPr>
            <b/>
            <sz val="9"/>
            <color indexed="81"/>
            <rFont val="Geneva"/>
            <family val="2"/>
          </rPr>
          <t>Negative Auswirkung</t>
        </r>
        <r>
          <rPr>
            <sz val="9"/>
            <color indexed="81"/>
            <rFont val="Geneva"/>
            <family val="2"/>
          </rPr>
          <t xml:space="preserve">
</t>
        </r>
      </text>
    </comment>
    <comment ref="L4" authorId="0" shapeId="0" xr:uid="{00000000-0006-0000-0200-000008000000}">
      <text>
        <r>
          <rPr>
            <b/>
            <sz val="9"/>
            <color indexed="81"/>
            <rFont val="Geneva"/>
            <family val="2"/>
          </rPr>
          <t>Neutral</t>
        </r>
      </text>
    </comment>
    <comment ref="M4" authorId="0" shapeId="0" xr:uid="{00000000-0006-0000-0200-000009000000}">
      <text>
        <r>
          <rPr>
            <b/>
            <sz val="9"/>
            <color indexed="81"/>
            <rFont val="Geneva"/>
            <family val="2"/>
          </rPr>
          <t>Positive Auswirkung</t>
        </r>
      </text>
    </comment>
    <comment ref="N4" authorId="0" shapeId="0" xr:uid="{00000000-0006-0000-0200-00000A000000}">
      <text>
        <r>
          <rPr>
            <b/>
            <sz val="9"/>
            <color indexed="81"/>
            <rFont val="Geneva"/>
            <family val="2"/>
          </rPr>
          <t>Negative Auswirkung</t>
        </r>
        <r>
          <rPr>
            <sz val="9"/>
            <color indexed="81"/>
            <rFont val="Geneva"/>
            <family val="2"/>
          </rPr>
          <t xml:space="preserve">
</t>
        </r>
      </text>
    </comment>
    <comment ref="O4" authorId="0" shapeId="0" xr:uid="{00000000-0006-0000-0200-00000B000000}">
      <text>
        <r>
          <rPr>
            <b/>
            <sz val="9"/>
            <color rgb="FF000000"/>
            <rFont val="Geneva"/>
            <family val="2"/>
          </rPr>
          <t>Neutral</t>
        </r>
      </text>
    </comment>
    <comment ref="P4" authorId="0" shapeId="0" xr:uid="{00000000-0006-0000-0200-00000C000000}">
      <text>
        <r>
          <rPr>
            <b/>
            <sz val="9"/>
            <color indexed="81"/>
            <rFont val="Geneva"/>
            <family val="2"/>
          </rPr>
          <t>Positive Auswirkung</t>
        </r>
      </text>
    </comment>
    <comment ref="R4" authorId="0" shapeId="0" xr:uid="{00000000-0006-0000-0200-00000D000000}">
      <text>
        <r>
          <rPr>
            <b/>
            <sz val="9"/>
            <color indexed="81"/>
            <rFont val="Geneva"/>
            <family val="2"/>
          </rPr>
          <t>Frage ist nicht relevant</t>
        </r>
      </text>
    </comment>
    <comment ref="S4" authorId="0" shapeId="0" xr:uid="{00000000-0006-0000-0200-00000E000000}">
      <text>
        <r>
          <rPr>
            <b/>
            <sz val="9"/>
            <color indexed="81"/>
            <rFont val="Geneva"/>
            <family val="2"/>
          </rPr>
          <t>Ich weiss es nicht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 M{nster</author>
  </authors>
  <commentList>
    <comment ref="E4" authorId="0" shapeId="0" xr:uid="{00000000-0006-0000-0300-000001000000}">
      <text>
        <r>
          <rPr>
            <b/>
            <sz val="9"/>
            <color indexed="81"/>
            <rFont val="Geneva"/>
            <family val="2"/>
          </rPr>
          <t>Negative Auswirkung</t>
        </r>
        <r>
          <rPr>
            <sz val="9"/>
            <color indexed="81"/>
            <rFont val="Geneva"/>
            <family val="2"/>
          </rPr>
          <t xml:space="preserve">
</t>
        </r>
      </text>
    </comment>
    <comment ref="F4" authorId="0" shapeId="0" xr:uid="{00000000-0006-0000-0300-000002000000}">
      <text>
        <r>
          <rPr>
            <b/>
            <sz val="9"/>
            <color indexed="81"/>
            <rFont val="Geneva"/>
            <family val="2"/>
          </rPr>
          <t>Neutral</t>
        </r>
      </text>
    </comment>
    <comment ref="G4" authorId="0" shapeId="0" xr:uid="{00000000-0006-0000-0300-000003000000}">
      <text>
        <r>
          <rPr>
            <b/>
            <sz val="9"/>
            <color indexed="81"/>
            <rFont val="Geneva"/>
            <family val="2"/>
          </rPr>
          <t>Positive Auswirkung</t>
        </r>
      </text>
    </comment>
    <comment ref="H4" authorId="0" shapeId="0" xr:uid="{00000000-0006-0000-0300-000004000000}">
      <text>
        <r>
          <rPr>
            <b/>
            <sz val="9"/>
            <color indexed="81"/>
            <rFont val="Geneva"/>
            <family val="2"/>
          </rPr>
          <t>Negative Auswirkung</t>
        </r>
        <r>
          <rPr>
            <sz val="9"/>
            <color indexed="81"/>
            <rFont val="Geneva"/>
            <family val="2"/>
          </rPr>
          <t xml:space="preserve">
</t>
        </r>
      </text>
    </comment>
    <comment ref="I4" authorId="0" shapeId="0" xr:uid="{00000000-0006-0000-0300-000005000000}">
      <text>
        <r>
          <rPr>
            <b/>
            <sz val="9"/>
            <color indexed="81"/>
            <rFont val="Geneva"/>
            <family val="2"/>
          </rPr>
          <t>Neutral</t>
        </r>
      </text>
    </comment>
    <comment ref="J4" authorId="0" shapeId="0" xr:uid="{00000000-0006-0000-0300-000006000000}">
      <text>
        <r>
          <rPr>
            <b/>
            <sz val="9"/>
            <color indexed="81"/>
            <rFont val="Geneva"/>
            <family val="2"/>
          </rPr>
          <t>Positive Auswirkung</t>
        </r>
      </text>
    </comment>
    <comment ref="K4" authorId="0" shapeId="0" xr:uid="{00000000-0006-0000-0300-000007000000}">
      <text>
        <r>
          <rPr>
            <b/>
            <sz val="9"/>
            <color indexed="81"/>
            <rFont val="Geneva"/>
            <family val="2"/>
          </rPr>
          <t>Negative Auswirkung</t>
        </r>
        <r>
          <rPr>
            <sz val="9"/>
            <color indexed="81"/>
            <rFont val="Geneva"/>
            <family val="2"/>
          </rPr>
          <t xml:space="preserve">
</t>
        </r>
      </text>
    </comment>
    <comment ref="L4" authorId="0" shapeId="0" xr:uid="{00000000-0006-0000-0300-000008000000}">
      <text>
        <r>
          <rPr>
            <b/>
            <sz val="9"/>
            <color indexed="81"/>
            <rFont val="Geneva"/>
            <family val="2"/>
          </rPr>
          <t>Neutral</t>
        </r>
      </text>
    </comment>
    <comment ref="M4" authorId="0" shapeId="0" xr:uid="{00000000-0006-0000-0300-000009000000}">
      <text>
        <r>
          <rPr>
            <b/>
            <sz val="9"/>
            <color indexed="81"/>
            <rFont val="Geneva"/>
            <family val="2"/>
          </rPr>
          <t>Positive Auswirkung</t>
        </r>
      </text>
    </comment>
    <comment ref="N4" authorId="0" shapeId="0" xr:uid="{00000000-0006-0000-0300-00000A000000}">
      <text>
        <r>
          <rPr>
            <b/>
            <sz val="9"/>
            <color indexed="81"/>
            <rFont val="Geneva"/>
            <family val="2"/>
          </rPr>
          <t>Negative Auswirkung</t>
        </r>
        <r>
          <rPr>
            <sz val="9"/>
            <color indexed="81"/>
            <rFont val="Geneva"/>
            <family val="2"/>
          </rPr>
          <t xml:space="preserve">
</t>
        </r>
      </text>
    </comment>
    <comment ref="O4" authorId="0" shapeId="0" xr:uid="{00000000-0006-0000-0300-00000B000000}">
      <text>
        <r>
          <rPr>
            <b/>
            <sz val="9"/>
            <color rgb="FF000000"/>
            <rFont val="Geneva"/>
            <family val="2"/>
          </rPr>
          <t>Neutral</t>
        </r>
      </text>
    </comment>
    <comment ref="P4" authorId="0" shapeId="0" xr:uid="{00000000-0006-0000-0300-00000C000000}">
      <text>
        <r>
          <rPr>
            <b/>
            <sz val="9"/>
            <color indexed="81"/>
            <rFont val="Geneva"/>
            <family val="2"/>
          </rPr>
          <t>Positive Auswirkung</t>
        </r>
      </text>
    </comment>
    <comment ref="R4" authorId="0" shapeId="0" xr:uid="{00000000-0006-0000-0300-00000D000000}">
      <text>
        <r>
          <rPr>
            <b/>
            <sz val="9"/>
            <color indexed="81"/>
            <rFont val="Geneva"/>
            <family val="2"/>
          </rPr>
          <t>Frage ist nicht relevant</t>
        </r>
      </text>
    </comment>
    <comment ref="S4" authorId="0" shapeId="0" xr:uid="{00000000-0006-0000-0300-00000E000000}">
      <text>
        <r>
          <rPr>
            <b/>
            <sz val="9"/>
            <color indexed="81"/>
            <rFont val="Geneva"/>
            <family val="2"/>
          </rPr>
          <t>Ich weiss es nicht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Marc M{nster</author>
  </authors>
  <commentList>
    <comment ref="D4" authorId="0" shapeId="0" xr:uid="{00000000-0006-0000-0400-000001000000}">
      <text>
        <r>
          <rPr>
            <b/>
            <sz val="9"/>
            <color indexed="81"/>
            <rFont val="Geneva"/>
            <family val="2"/>
          </rPr>
          <t>Negative Auswirkung</t>
        </r>
        <r>
          <rPr>
            <sz val="9"/>
            <color indexed="81"/>
            <rFont val="Geneva"/>
            <family val="2"/>
          </rPr>
          <t xml:space="preserve">
</t>
        </r>
      </text>
    </comment>
    <comment ref="E4" authorId="0" shapeId="0" xr:uid="{00000000-0006-0000-0400-000002000000}">
      <text>
        <r>
          <rPr>
            <b/>
            <sz val="9"/>
            <color indexed="81"/>
            <rFont val="Geneva"/>
            <family val="2"/>
          </rPr>
          <t>Neutral</t>
        </r>
      </text>
    </comment>
    <comment ref="F4" authorId="0" shapeId="0" xr:uid="{00000000-0006-0000-0400-000003000000}">
      <text>
        <r>
          <rPr>
            <b/>
            <sz val="9"/>
            <color indexed="81"/>
            <rFont val="Geneva"/>
            <family val="2"/>
          </rPr>
          <t>Positive Auswirkung</t>
        </r>
      </text>
    </comment>
    <comment ref="G4" authorId="0" shapeId="0" xr:uid="{00000000-0006-0000-0400-000004000000}">
      <text>
        <r>
          <rPr>
            <b/>
            <sz val="9"/>
            <color indexed="81"/>
            <rFont val="Geneva"/>
            <family val="2"/>
          </rPr>
          <t>Negative Auswirkung</t>
        </r>
        <r>
          <rPr>
            <sz val="9"/>
            <color indexed="81"/>
            <rFont val="Geneva"/>
            <family val="2"/>
          </rPr>
          <t xml:space="preserve">
</t>
        </r>
      </text>
    </comment>
    <comment ref="H4" authorId="0" shapeId="0" xr:uid="{00000000-0006-0000-0400-000005000000}">
      <text>
        <r>
          <rPr>
            <b/>
            <sz val="9"/>
            <color indexed="81"/>
            <rFont val="Geneva"/>
            <family val="2"/>
          </rPr>
          <t>Neutral</t>
        </r>
      </text>
    </comment>
    <comment ref="I4" authorId="0" shapeId="0" xr:uid="{00000000-0006-0000-0400-000006000000}">
      <text>
        <r>
          <rPr>
            <b/>
            <sz val="9"/>
            <color indexed="81"/>
            <rFont val="Geneva"/>
            <family val="2"/>
          </rPr>
          <t>Positive Auswirkung</t>
        </r>
      </text>
    </comment>
    <comment ref="J4" authorId="0" shapeId="0" xr:uid="{00000000-0006-0000-0400-000007000000}">
      <text>
        <r>
          <rPr>
            <b/>
            <sz val="9"/>
            <color indexed="81"/>
            <rFont val="Geneva"/>
            <family val="2"/>
          </rPr>
          <t>Negative Auswirkung</t>
        </r>
        <r>
          <rPr>
            <sz val="9"/>
            <color indexed="81"/>
            <rFont val="Geneva"/>
            <family val="2"/>
          </rPr>
          <t xml:space="preserve">
</t>
        </r>
      </text>
    </comment>
    <comment ref="K4" authorId="0" shapeId="0" xr:uid="{00000000-0006-0000-0400-000008000000}">
      <text>
        <r>
          <rPr>
            <b/>
            <sz val="9"/>
            <color indexed="81"/>
            <rFont val="Geneva"/>
            <family val="2"/>
          </rPr>
          <t>Neutral</t>
        </r>
      </text>
    </comment>
    <comment ref="L4" authorId="0" shapeId="0" xr:uid="{00000000-0006-0000-0400-000009000000}">
      <text>
        <r>
          <rPr>
            <b/>
            <sz val="9"/>
            <color indexed="81"/>
            <rFont val="Geneva"/>
            <family val="2"/>
          </rPr>
          <t>Positive Auswirkung</t>
        </r>
      </text>
    </comment>
    <comment ref="M4" authorId="0" shapeId="0" xr:uid="{00000000-0006-0000-0400-00000A000000}">
      <text>
        <r>
          <rPr>
            <b/>
            <sz val="9"/>
            <color indexed="81"/>
            <rFont val="Geneva"/>
            <family val="2"/>
          </rPr>
          <t>Negative Auswirkung</t>
        </r>
        <r>
          <rPr>
            <sz val="9"/>
            <color indexed="81"/>
            <rFont val="Geneva"/>
            <family val="2"/>
          </rPr>
          <t xml:space="preserve">
</t>
        </r>
      </text>
    </comment>
    <comment ref="N4" authorId="0" shapeId="0" xr:uid="{00000000-0006-0000-0400-00000B000000}">
      <text>
        <r>
          <rPr>
            <b/>
            <sz val="9"/>
            <color indexed="81"/>
            <rFont val="Geneva"/>
            <family val="2"/>
          </rPr>
          <t>Neutral</t>
        </r>
      </text>
    </comment>
    <comment ref="O4" authorId="0" shapeId="0" xr:uid="{00000000-0006-0000-0400-00000C000000}">
      <text>
        <r>
          <rPr>
            <b/>
            <sz val="9"/>
            <color indexed="81"/>
            <rFont val="Geneva"/>
            <family val="2"/>
          </rPr>
          <t>Positive Auswirkung</t>
        </r>
      </text>
    </comment>
    <comment ref="Q4" authorId="0" shapeId="0" xr:uid="{00000000-0006-0000-0400-00000D000000}">
      <text>
        <r>
          <rPr>
            <b/>
            <sz val="9"/>
            <color indexed="81"/>
            <rFont val="Geneva"/>
            <family val="2"/>
          </rPr>
          <t>Frage ist nicht relevant</t>
        </r>
      </text>
    </comment>
    <comment ref="R4" authorId="0" shapeId="0" xr:uid="{00000000-0006-0000-0400-00000E000000}">
      <text>
        <r>
          <rPr>
            <b/>
            <sz val="9"/>
            <color indexed="81"/>
            <rFont val="Geneva"/>
            <family val="2"/>
          </rPr>
          <t>Ich weiss es nicht</t>
        </r>
      </text>
    </comment>
    <comment ref="C5" authorId="0" shapeId="0" xr:uid="{00000000-0006-0000-0400-00000F000000}">
      <text>
        <r>
          <rPr>
            <b/>
            <sz val="9"/>
            <color indexed="81"/>
            <rFont val="Geneva"/>
            <family val="2"/>
          </rPr>
          <t>kurzfristige Auswirkung</t>
        </r>
        <r>
          <rPr>
            <sz val="9"/>
            <color indexed="81"/>
            <rFont val="Geneva"/>
            <family val="2"/>
          </rPr>
          <t xml:space="preserve">
</t>
        </r>
      </text>
    </comment>
    <comment ref="C6" authorId="0" shapeId="0" xr:uid="{00000000-0006-0000-0400-000010000000}">
      <text>
        <r>
          <rPr>
            <b/>
            <sz val="9"/>
            <color indexed="81"/>
            <rFont val="Geneva"/>
            <family val="2"/>
          </rPr>
          <t>langfristige Auswirkung</t>
        </r>
      </text>
    </comment>
    <comment ref="D25" authorId="0" shapeId="0" xr:uid="{00000000-0006-0000-0400-000011000000}">
      <text>
        <r>
          <rPr>
            <b/>
            <sz val="9"/>
            <color indexed="81"/>
            <rFont val="Geneva"/>
            <family val="2"/>
          </rPr>
          <t>Negative Auswirkung</t>
        </r>
        <r>
          <rPr>
            <sz val="9"/>
            <color indexed="81"/>
            <rFont val="Geneva"/>
            <family val="2"/>
          </rPr>
          <t xml:space="preserve">
</t>
        </r>
      </text>
    </comment>
    <comment ref="E25" authorId="0" shapeId="0" xr:uid="{00000000-0006-0000-0400-000012000000}">
      <text>
        <r>
          <rPr>
            <b/>
            <sz val="9"/>
            <color indexed="81"/>
            <rFont val="Geneva"/>
            <family val="2"/>
          </rPr>
          <t>Neutral</t>
        </r>
      </text>
    </comment>
    <comment ref="F25" authorId="0" shapeId="0" xr:uid="{00000000-0006-0000-0400-000013000000}">
      <text>
        <r>
          <rPr>
            <b/>
            <sz val="9"/>
            <color indexed="81"/>
            <rFont val="Geneva"/>
            <family val="2"/>
          </rPr>
          <t>Positive Auswirkung</t>
        </r>
      </text>
    </comment>
    <comment ref="G25" authorId="0" shapeId="0" xr:uid="{00000000-0006-0000-0400-000014000000}">
      <text>
        <r>
          <rPr>
            <b/>
            <sz val="9"/>
            <color indexed="81"/>
            <rFont val="Geneva"/>
            <family val="2"/>
          </rPr>
          <t>Negative Auswirkung</t>
        </r>
        <r>
          <rPr>
            <sz val="9"/>
            <color indexed="81"/>
            <rFont val="Geneva"/>
            <family val="2"/>
          </rPr>
          <t xml:space="preserve">
</t>
        </r>
      </text>
    </comment>
    <comment ref="H25" authorId="0" shapeId="0" xr:uid="{00000000-0006-0000-0400-000015000000}">
      <text>
        <r>
          <rPr>
            <b/>
            <sz val="9"/>
            <color indexed="81"/>
            <rFont val="Geneva"/>
            <family val="2"/>
          </rPr>
          <t>Neutral</t>
        </r>
      </text>
    </comment>
    <comment ref="I25" authorId="0" shapeId="0" xr:uid="{00000000-0006-0000-0400-000016000000}">
      <text>
        <r>
          <rPr>
            <b/>
            <sz val="9"/>
            <color indexed="81"/>
            <rFont val="Geneva"/>
            <family val="2"/>
          </rPr>
          <t>Positive Auswirkung</t>
        </r>
      </text>
    </comment>
    <comment ref="J25" authorId="0" shapeId="0" xr:uid="{00000000-0006-0000-0400-000017000000}">
      <text>
        <r>
          <rPr>
            <b/>
            <sz val="9"/>
            <color indexed="81"/>
            <rFont val="Geneva"/>
            <family val="2"/>
          </rPr>
          <t>Negative Auswirkung</t>
        </r>
        <r>
          <rPr>
            <sz val="9"/>
            <color indexed="81"/>
            <rFont val="Geneva"/>
            <family val="2"/>
          </rPr>
          <t xml:space="preserve">
</t>
        </r>
      </text>
    </comment>
    <comment ref="K25" authorId="0" shapeId="0" xr:uid="{00000000-0006-0000-0400-000018000000}">
      <text>
        <r>
          <rPr>
            <b/>
            <sz val="9"/>
            <color indexed="81"/>
            <rFont val="Geneva"/>
            <family val="2"/>
          </rPr>
          <t>Neutral</t>
        </r>
      </text>
    </comment>
    <comment ref="L25" authorId="0" shapeId="0" xr:uid="{00000000-0006-0000-0400-000019000000}">
      <text>
        <r>
          <rPr>
            <b/>
            <sz val="9"/>
            <color indexed="81"/>
            <rFont val="Geneva"/>
            <family val="2"/>
          </rPr>
          <t>Positive Auswirkung</t>
        </r>
      </text>
    </comment>
    <comment ref="M25" authorId="0" shapeId="0" xr:uid="{00000000-0006-0000-0400-00001A000000}">
      <text>
        <r>
          <rPr>
            <b/>
            <sz val="9"/>
            <color indexed="81"/>
            <rFont val="Geneva"/>
            <family val="2"/>
          </rPr>
          <t>Negative Auswirkung</t>
        </r>
        <r>
          <rPr>
            <sz val="9"/>
            <color indexed="81"/>
            <rFont val="Geneva"/>
            <family val="2"/>
          </rPr>
          <t xml:space="preserve">
</t>
        </r>
      </text>
    </comment>
    <comment ref="N25" authorId="0" shapeId="0" xr:uid="{00000000-0006-0000-0400-00001B000000}">
      <text>
        <r>
          <rPr>
            <b/>
            <sz val="9"/>
            <color indexed="81"/>
            <rFont val="Geneva"/>
            <family val="2"/>
          </rPr>
          <t>Neutral</t>
        </r>
      </text>
    </comment>
    <comment ref="O25" authorId="0" shapeId="0" xr:uid="{00000000-0006-0000-0400-00001C000000}">
      <text>
        <r>
          <rPr>
            <b/>
            <sz val="9"/>
            <color indexed="81"/>
            <rFont val="Geneva"/>
            <family val="2"/>
          </rPr>
          <t>Positive Auswirkung</t>
        </r>
      </text>
    </comment>
    <comment ref="Q25" authorId="0" shapeId="0" xr:uid="{00000000-0006-0000-0400-00001D000000}">
      <text>
        <r>
          <rPr>
            <b/>
            <sz val="9"/>
            <color indexed="81"/>
            <rFont val="Geneva"/>
            <family val="2"/>
          </rPr>
          <t>Frage ist nicht relevant</t>
        </r>
      </text>
    </comment>
    <comment ref="R25" authorId="0" shapeId="0" xr:uid="{00000000-0006-0000-0400-00001E000000}">
      <text>
        <r>
          <rPr>
            <b/>
            <sz val="9"/>
            <color indexed="81"/>
            <rFont val="Geneva"/>
            <family val="2"/>
          </rPr>
          <t>Ich weiss es nicht</t>
        </r>
      </text>
    </comment>
    <comment ref="D48" authorId="0" shapeId="0" xr:uid="{00000000-0006-0000-0400-00001F000000}">
      <text>
        <r>
          <rPr>
            <b/>
            <sz val="9"/>
            <color indexed="81"/>
            <rFont val="Geneva"/>
            <family val="2"/>
          </rPr>
          <t>Negative Auswirkung</t>
        </r>
        <r>
          <rPr>
            <sz val="9"/>
            <color indexed="81"/>
            <rFont val="Geneva"/>
            <family val="2"/>
          </rPr>
          <t xml:space="preserve">
</t>
        </r>
      </text>
    </comment>
    <comment ref="E48" authorId="0" shapeId="0" xr:uid="{00000000-0006-0000-0400-000020000000}">
      <text>
        <r>
          <rPr>
            <b/>
            <sz val="9"/>
            <color indexed="81"/>
            <rFont val="Geneva"/>
            <family val="2"/>
          </rPr>
          <t>Neutral</t>
        </r>
      </text>
    </comment>
    <comment ref="F48" authorId="0" shapeId="0" xr:uid="{00000000-0006-0000-0400-000021000000}">
      <text>
        <r>
          <rPr>
            <b/>
            <sz val="9"/>
            <color indexed="81"/>
            <rFont val="Geneva"/>
            <family val="2"/>
          </rPr>
          <t>Positive Auswirkung</t>
        </r>
      </text>
    </comment>
    <comment ref="G48" authorId="0" shapeId="0" xr:uid="{00000000-0006-0000-0400-000022000000}">
      <text>
        <r>
          <rPr>
            <b/>
            <sz val="9"/>
            <color indexed="81"/>
            <rFont val="Geneva"/>
            <family val="2"/>
          </rPr>
          <t>Negative Auswirkung</t>
        </r>
        <r>
          <rPr>
            <sz val="9"/>
            <color indexed="81"/>
            <rFont val="Geneva"/>
            <family val="2"/>
          </rPr>
          <t xml:space="preserve">
</t>
        </r>
      </text>
    </comment>
    <comment ref="H48" authorId="0" shapeId="0" xr:uid="{00000000-0006-0000-0400-000023000000}">
      <text>
        <r>
          <rPr>
            <b/>
            <sz val="9"/>
            <color indexed="81"/>
            <rFont val="Geneva"/>
            <family val="2"/>
          </rPr>
          <t>Neutral</t>
        </r>
      </text>
    </comment>
    <comment ref="I48" authorId="0" shapeId="0" xr:uid="{00000000-0006-0000-0400-000024000000}">
      <text>
        <r>
          <rPr>
            <b/>
            <sz val="9"/>
            <color indexed="81"/>
            <rFont val="Geneva"/>
            <family val="2"/>
          </rPr>
          <t>Positive Auswirkung</t>
        </r>
      </text>
    </comment>
    <comment ref="J48" authorId="0" shapeId="0" xr:uid="{00000000-0006-0000-0400-000025000000}">
      <text>
        <r>
          <rPr>
            <b/>
            <sz val="9"/>
            <color indexed="81"/>
            <rFont val="Geneva"/>
            <family val="2"/>
          </rPr>
          <t>Negative Auswirkung</t>
        </r>
        <r>
          <rPr>
            <sz val="9"/>
            <color indexed="81"/>
            <rFont val="Geneva"/>
            <family val="2"/>
          </rPr>
          <t xml:space="preserve">
</t>
        </r>
      </text>
    </comment>
    <comment ref="K48" authorId="0" shapeId="0" xr:uid="{00000000-0006-0000-0400-000026000000}">
      <text>
        <r>
          <rPr>
            <b/>
            <sz val="9"/>
            <color indexed="81"/>
            <rFont val="Geneva"/>
            <family val="2"/>
          </rPr>
          <t>Neutral</t>
        </r>
      </text>
    </comment>
    <comment ref="L48" authorId="0" shapeId="0" xr:uid="{00000000-0006-0000-0400-000027000000}">
      <text>
        <r>
          <rPr>
            <b/>
            <sz val="9"/>
            <color indexed="81"/>
            <rFont val="Geneva"/>
            <family val="2"/>
          </rPr>
          <t>Positive Auswirkung</t>
        </r>
      </text>
    </comment>
    <comment ref="M48" authorId="0" shapeId="0" xr:uid="{00000000-0006-0000-0400-000028000000}">
      <text>
        <r>
          <rPr>
            <b/>
            <sz val="9"/>
            <color indexed="81"/>
            <rFont val="Geneva"/>
            <family val="2"/>
          </rPr>
          <t>Negative Auswirkung</t>
        </r>
        <r>
          <rPr>
            <sz val="9"/>
            <color indexed="81"/>
            <rFont val="Geneva"/>
            <family val="2"/>
          </rPr>
          <t xml:space="preserve">
</t>
        </r>
      </text>
    </comment>
    <comment ref="N48" authorId="0" shapeId="0" xr:uid="{00000000-0006-0000-0400-000029000000}">
      <text>
        <r>
          <rPr>
            <b/>
            <sz val="9"/>
            <color indexed="81"/>
            <rFont val="Geneva"/>
            <family val="2"/>
          </rPr>
          <t>Neutral</t>
        </r>
      </text>
    </comment>
    <comment ref="O48" authorId="0" shapeId="0" xr:uid="{00000000-0006-0000-0400-00002A000000}">
      <text>
        <r>
          <rPr>
            <b/>
            <sz val="9"/>
            <color indexed="81"/>
            <rFont val="Geneva"/>
            <family val="2"/>
          </rPr>
          <t>Positive Auswirkung</t>
        </r>
      </text>
    </comment>
    <comment ref="Q48" authorId="0" shapeId="0" xr:uid="{00000000-0006-0000-0400-00002B000000}">
      <text>
        <r>
          <rPr>
            <b/>
            <sz val="9"/>
            <color indexed="81"/>
            <rFont val="Geneva"/>
            <family val="2"/>
          </rPr>
          <t>Frage ist nicht relevant</t>
        </r>
      </text>
    </comment>
    <comment ref="R48" authorId="0" shapeId="0" xr:uid="{00000000-0006-0000-0400-00002C000000}">
      <text>
        <r>
          <rPr>
            <b/>
            <sz val="9"/>
            <color indexed="81"/>
            <rFont val="Geneva"/>
            <family val="2"/>
          </rPr>
          <t>Ich weiss es nicht</t>
        </r>
      </text>
    </comment>
  </commentList>
</comments>
</file>

<file path=xl/sharedStrings.xml><?xml version="1.0" encoding="utf-8"?>
<sst xmlns="http://schemas.openxmlformats.org/spreadsheetml/2006/main" count="514" uniqueCount="210">
  <si>
    <t>Ressourcen / Energie / Abfälle</t>
  </si>
  <si>
    <t>Lärm</t>
  </si>
  <si>
    <t>Projektanalyse</t>
  </si>
  <si>
    <t>kf</t>
  </si>
  <si>
    <t>lf</t>
  </si>
  <si>
    <t>Umwelt</t>
  </si>
  <si>
    <t>Gesellschaft</t>
  </si>
  <si>
    <r>
      <t>U10</t>
    </r>
    <r>
      <rPr>
        <sz val="10"/>
        <rFont val="Arial"/>
        <family val="2"/>
      </rPr>
      <t>: Umweltbewusstsein</t>
    </r>
  </si>
  <si>
    <r>
      <t xml:space="preserve">U5: </t>
    </r>
    <r>
      <rPr>
        <sz val="10"/>
        <rFont val="Arial"/>
        <family val="2"/>
      </rPr>
      <t>Werden die Emissionen an Treibhausgasen (CO</t>
    </r>
    <r>
      <rPr>
        <vertAlign val="subscript"/>
        <sz val="10"/>
        <rFont val="Arial"/>
        <family val="2"/>
      </rPr>
      <t>2</t>
    </r>
    <r>
      <rPr>
        <sz val="10"/>
        <rFont val="Arial"/>
        <family val="2"/>
      </rPr>
      <t>, ...) reduziert?</t>
    </r>
  </si>
  <si>
    <r>
      <t>U6</t>
    </r>
    <r>
      <rPr>
        <sz val="10"/>
        <rFont val="Arial"/>
        <family val="2"/>
      </rPr>
      <t>: Wird die Luftbelastung durch Schadstoffe (NOx, PM-10) reduziert?</t>
    </r>
  </si>
  <si>
    <t>Arbeitsplätze</t>
  </si>
  <si>
    <t>Bildung</t>
  </si>
  <si>
    <t>Wohn- und Umgebungs-qualität</t>
  </si>
  <si>
    <t>Regionale Wirtschaft</t>
  </si>
  <si>
    <r>
      <t>U10</t>
    </r>
    <r>
      <rPr>
        <sz val="10"/>
        <rFont val="Arial"/>
        <family val="2"/>
      </rPr>
      <t>: Wird das Umweltbewusstsein erhöht?</t>
    </r>
  </si>
  <si>
    <t>Kommentare</t>
  </si>
  <si>
    <t>Bevölkerung</t>
  </si>
  <si>
    <t>Investitionen</t>
  </si>
  <si>
    <t>Infrastruktur</t>
  </si>
  <si>
    <t>Wichtigste Auswirkungen</t>
  </si>
  <si>
    <t>?</t>
  </si>
  <si>
    <t xml:space="preserve">Beurteilung durch: </t>
  </si>
  <si>
    <t>Datum:</t>
  </si>
  <si>
    <t>Emissionen / Schadstoffe</t>
  </si>
  <si>
    <t>Wirtschaft</t>
  </si>
  <si>
    <r>
      <t>W1</t>
    </r>
    <r>
      <rPr>
        <sz val="10"/>
        <rFont val="Arial"/>
        <family val="2"/>
      </rPr>
      <t>: Standortattraktivität</t>
    </r>
  </si>
  <si>
    <t>Fazit und Empfehlung</t>
  </si>
  <si>
    <t>Verbesserungsvorschläge:</t>
  </si>
  <si>
    <t>Wichtige positive Auswirkungen:</t>
  </si>
  <si>
    <t>Wichtige negative Auswirkungen:</t>
  </si>
  <si>
    <t>Wichtige offene Fragen:</t>
  </si>
  <si>
    <t>+</t>
  </si>
  <si>
    <t>-</t>
  </si>
  <si>
    <t>/</t>
  </si>
  <si>
    <t>Innovationen</t>
  </si>
  <si>
    <t>Kooperation / Vernetzung</t>
  </si>
  <si>
    <t>Stand Heute</t>
  </si>
  <si>
    <t>Szenario Trendentwicklung</t>
  </si>
  <si>
    <t>Anderes Szenario</t>
  </si>
  <si>
    <t>Zielkonflikte</t>
  </si>
  <si>
    <t>Finanzhaushalt</t>
  </si>
  <si>
    <t>Kommunikation, Dialog, Mitwirkung</t>
  </si>
  <si>
    <r>
      <rPr>
        <b/>
        <sz val="10"/>
        <rFont val="Arial"/>
        <family val="2"/>
      </rPr>
      <t>G10</t>
    </r>
    <r>
      <rPr>
        <sz val="10"/>
        <rFont val="Arial"/>
        <family val="2"/>
      </rPr>
      <t>: Kommunikation, Dialog und Mitwirkung</t>
    </r>
  </si>
  <si>
    <t>Zielsetzungen</t>
  </si>
  <si>
    <r>
      <t>U4</t>
    </r>
    <r>
      <rPr>
        <sz val="10"/>
        <rFont val="Arial"/>
        <family val="2"/>
      </rPr>
      <t>: Wird neuer Boden verbraucht/versiegelt?</t>
    </r>
  </si>
  <si>
    <r>
      <t>U9</t>
    </r>
    <r>
      <rPr>
        <sz val="10"/>
        <rFont val="Arial"/>
        <family val="2"/>
      </rPr>
      <t>: Werden die Lärmimmissionen reduziert?</t>
    </r>
  </si>
  <si>
    <r>
      <t xml:space="preserve">U1: </t>
    </r>
    <r>
      <rPr>
        <sz val="10"/>
        <rFont val="Arial"/>
        <family val="2"/>
      </rPr>
      <t>Ressourcenverbrauch</t>
    </r>
  </si>
  <si>
    <r>
      <t xml:space="preserve">U2: </t>
    </r>
    <r>
      <rPr>
        <sz val="10"/>
        <rFont val="Arial"/>
        <family val="2"/>
      </rPr>
      <t>Abfallproduktion</t>
    </r>
  </si>
  <si>
    <r>
      <t xml:space="preserve">U5: </t>
    </r>
    <r>
      <rPr>
        <sz val="10"/>
        <rFont val="Arial"/>
        <family val="2"/>
      </rPr>
      <t>Emission an Treibhausgasen</t>
    </r>
  </si>
  <si>
    <r>
      <t xml:space="preserve">U6: </t>
    </r>
    <r>
      <rPr>
        <sz val="10"/>
        <rFont val="Arial"/>
        <family val="2"/>
      </rPr>
      <t>Luftbelastung Schadstoffe</t>
    </r>
  </si>
  <si>
    <r>
      <t xml:space="preserve">U9: </t>
    </r>
    <r>
      <rPr>
        <sz val="10"/>
        <rFont val="Arial"/>
        <family val="2"/>
      </rPr>
      <t>Lärmimmissionen</t>
    </r>
  </si>
  <si>
    <r>
      <t xml:space="preserve">G8: </t>
    </r>
    <r>
      <rPr>
        <sz val="10"/>
        <rFont val="Arial"/>
        <family val="2"/>
      </rPr>
      <t>Wohnqualität</t>
    </r>
  </si>
  <si>
    <r>
      <t xml:space="preserve">G9: </t>
    </r>
    <r>
      <rPr>
        <sz val="10"/>
        <rFont val="Arial"/>
        <family val="2"/>
      </rPr>
      <t>Qualität des öffentlichen Raums</t>
    </r>
  </si>
  <si>
    <t>Name des Vorhabens</t>
  </si>
  <si>
    <t>Beschrieb Zeithorizonte</t>
  </si>
  <si>
    <r>
      <t xml:space="preserve">W4: </t>
    </r>
    <r>
      <rPr>
        <sz val="10"/>
        <rFont val="Arial"/>
        <family val="2"/>
      </rPr>
      <t>Werden wertmehrende Investitionen getätigt?</t>
    </r>
  </si>
  <si>
    <r>
      <t>W7</t>
    </r>
    <r>
      <rPr>
        <sz val="10"/>
        <rFont val="Arial"/>
        <family val="2"/>
      </rPr>
      <t xml:space="preserve">: Wird die kantonale Finanzlage positiv beeinflusst? </t>
    </r>
  </si>
  <si>
    <t>Biodiversität, Natur und Landschaft</t>
  </si>
  <si>
    <r>
      <rPr>
        <b/>
        <sz val="10"/>
        <rFont val="Arial"/>
        <family val="2"/>
      </rPr>
      <t>W2:</t>
    </r>
    <r>
      <rPr>
        <sz val="10"/>
        <rFont val="Arial"/>
        <family val="2"/>
      </rPr>
      <t xml:space="preserve"> Regionale Wirtschaft, Tourismus</t>
    </r>
  </si>
  <si>
    <t>Beurteilungsteam (Namen und Funktionen)</t>
  </si>
  <si>
    <r>
      <t>W9</t>
    </r>
    <r>
      <rPr>
        <sz val="10"/>
        <rFont val="Arial"/>
        <family val="2"/>
      </rPr>
      <t>: Wird die Zusammenarbeit und Vernetzung von Öffentlicher Hand und Privatwirtschaft gefördert?</t>
    </r>
  </si>
  <si>
    <r>
      <t>U1</t>
    </r>
    <r>
      <rPr>
        <sz val="10"/>
        <rFont val="Arial"/>
        <family val="2"/>
      </rPr>
      <t>: Wird der Verbrauch natürlicher Ressourcen (Rohstoffe, Wasser, ...) gesenkt?</t>
    </r>
  </si>
  <si>
    <r>
      <t xml:space="preserve">U7: </t>
    </r>
    <r>
      <rPr>
        <sz val="10"/>
        <rFont val="Arial"/>
        <family val="2"/>
      </rPr>
      <t>Wird die Schadstoffbelastung von Boden und/oder Gewässern reduziert?</t>
    </r>
  </si>
  <si>
    <r>
      <t xml:space="preserve">U7: </t>
    </r>
    <r>
      <rPr>
        <sz val="10"/>
        <rFont val="Arial"/>
        <family val="2"/>
      </rPr>
      <t>Schadstoffbelastung Boden / Gewässer</t>
    </r>
  </si>
  <si>
    <t>Die wirtschaftlichen und technischen Potenziale zur Schliessung von Stoffkreisläufen sind genutzt.</t>
  </si>
  <si>
    <t>Die Absicherung der Mobilitätsbedürfnisse erfolgt effizient, wirtschaftlich und ökologisch durch ein intermodal vernetztes und optimal ausgelastetes Verkehrssystem.
Die Verkehrsinfrastruktur beschränkt sich auf die zu erfüllende Funktion, sorfgt für eine angemessene Erschliessung und garantiert die qualitative und quantitative Leistungsfähigkeit des Verkehrssystems.</t>
  </si>
  <si>
    <t>Treibhausgasemissionen sind gegenüber 1990 um 50% gesenkt, und davon sind mindestens 30% durch Massnahmen im Inland erfolgt (durchschnittliche Reduktion 2021 - 2030 von minus 25% bzw. 35%).</t>
  </si>
  <si>
    <t>Die durchschnittliche inländische Produktion von Elektrizität aus erneuerbaren Energien liegt bei mindestens 49 TWh (davon 37 TWh durch Wasserkraft; 51 TWh insgesamt bzw. 37 TWh durch Wasserkraft im Jahr 2035).</t>
  </si>
  <si>
    <t>Die Funktionen des Bodens sind langfristig erhalten. Bodennutzungen führen zu keiner Degradierung, und wo möglich werden Böden und ihre Funktionalität wiederhergestellt.</t>
  </si>
  <si>
    <t>Der private Konsum trägt zur Reduktion des Ressourcenverbrauchs und der damit zusammenhängenden Umweltbelastung bei.
Der durchschnittliche Energieverbrauch pro Person ist gegenüber dem Stand im Jahr 2000 um 34% gesenkt (16% bis 2020 und 43% bis 2035).
Der durchschnittliche Stromverbrauch pro Person ist gegenüber dem Stand im Jahr 2000 um 10% gesenkt (3% bis 2020 und 13% bis 2035).
Die Bewirtschaftung und Nutzung des Waldes erfolgen effizient und naturnah. Alle Waldfunktionen werden gleichwertig erfüllt, und der Wald bleibt in seiner räumlichen Verteilung grundsätzlich erhalten und nimmt in seiner Fläche nicht ab.</t>
  </si>
  <si>
    <t>Der Staatshaushalt ist ausgeglichen. Das Wirtschaften der öffentlichen Hand geht nicht auf Kosten zukünftiger Generationen.</t>
  </si>
  <si>
    <t xml:space="preserve">Die Mechanismen für die Internalisierung negativer Externalitäten in die Marktpreise sind entwickelt und - wo möglich und sinnvoll - umgesetzt. </t>
  </si>
  <si>
    <t>Die nachhaltige Entwicklung ist integraler Bestandteil des BFI-Systems und wird über seine Förderinstrumente im In- und Ausland gestärkt.</t>
  </si>
  <si>
    <t>Die soziale Sicherheit ermöglicht der gesamten Bevölkerung die Teilhabe am sozialen und wirtschaftlichen Leben. Sie ist den sich verändernden gesellschaftlichen und wirtschaftlichen Verhältnissen angepasst, und ihre Finanzierung ist gesichert.</t>
  </si>
  <si>
    <t xml:space="preserve">Siedlungen und Infrastrukturen sind angemessen vor Naturgefahren geschützt.
Die Konsequenzen des Klimawandels für Naturgefahrenprozesse sind bekannt, und Veränderungen von Risiken werden frühzeitig erkannt. 
Die Risiken des Klimawandels sind minimiert, die klimabedingten Chancen genutzt, Bevölkerung, Sachwerte und natürliche Lebensgrundlagen geschützt und die Anpassungsfähigkeit von Wirtschaft, Umwelt und Gesellschaft gesteigert. 
</t>
  </si>
  <si>
    <t>Alle Bevölkerungsgruppen können am gesellschaftlichen Leben teilhaben. Das Ehrenamt und die Freiwilligenarbeit werden als tragende Elemente unserer Gesellschaft anerkannt und gefördert.
Die Gleichstellung von Frauen und Männern im Beruf wie auch im Privaten ist garantiert, und die umfassende und wirksame Beteiligung der Frauen ist auf allen Entscheidungsebenen des wirtschaftlichen, politischen und öffentlichen Lebens gewährleistet. Die unbezahlte Care-Arbeit ist ausgewogener zwischen Frauen und Männern aufgeteilt.
Diskriminierende Schranken und Strukturen sind abgebaut, Opfer rassistischer Diskriminierung werden unterstützt und beraten.</t>
  </si>
  <si>
    <t xml:space="preserve">Armutsgefährdete und von Armut betroffene Menschen verfügen über gute Chancen zur beruflichen und sozialen Integration.
Schutzbedürftigen Personen wird der notwendige Schutz gewährt, und sie werden so rasch als möglich integriert. Asylsuchende erfahren dabei eine glaubwürdige, rechtsstaatliche, effiziente und korrekte Behandlung.
Migrantinnen und Migranten werden rasch und nachhaltig in der Schweiz integriert. Sie haben eine chancengerechte Teilhabe in allen Lebensbereichen.
Behinderte Menschen sind in allen Lebensbereichen sozial, wirtschaftlich und politisch integriert.
</t>
  </si>
  <si>
    <t>Die verschiedenen Sicherungs- und Integrationssysteme sind optimal aufeinander abgestimmt. Angebote werden im Interesse der unterstützen Personen wirksam und effizient genutzt.
Sämtliche Formen von Gewalt gegenüber Frauen und Mädchen sind weitgehend eingedämmt.
Der durch nichtübertragbare und psychische Krankheiten bedingte Anstieg der Krankheitslast ist gedämpft, und vorzeitige Todesfälle sind verringert.
Der Anteil ungenügend bewegungsaktiver Einwohnerinnen und Einwohner reduziert sich gegenüber 2015 um 10%.
Der Anteil an Personen mit Substanzmissbrauch und anderen Suchterkrankungen ist reduziert. Abhängige Menschen erhalten die notwenige Hilfe und Behandlung.
Menschen mit chronischen Krankheiten erhalten die notwendige Unterstützung und Behandlung.
Das hohe Niveau im Bereich Gesundheitsschutz und in der Bekämpfung übertragbarer Krankheiten wird aufrechterhalten.
Die Gesundheitskompetenz der in der Schweiz wohnhaften Bevölkerung ist hoch.</t>
  </si>
  <si>
    <t xml:space="preserve">Menschenwürdige Arbeitsbedingungen und Sozialstandards werden eingehalten und gefördert.
</t>
  </si>
  <si>
    <t>Die nachhaltige Entwicklung ist ein integraler Bestandteil der gemeinsamen Zielsetzng von Bund und Kantonen für den Bildungsraum Schweiz.
Es gibt ausreichend qualifiziertes Gesundheitspersonal für ein qualitativ hochstehendes Gesundheitswesen.</t>
  </si>
  <si>
    <t>Die Schweizer Volkswirtschaft ist in der Lage, die Arbeitsproduktivität dauerhaft zu erhöhen. Die Wirtschaft ist widerstandsfähig, sichert Arbeitsplätze, verbessert die Ressourceneffizienz und erhöht die Wohlfahrt der Bevölkerung. Als Beitrag zur Respektierung der planetaren Belastbarkeitsgrenzen wird die Übernutzung von natürlichen Ressourcen vermieden, und die Umweltbelastung durch Konsum und Produktion ist massgeblich reduziert.</t>
  </si>
  <si>
    <r>
      <t>W3</t>
    </r>
    <r>
      <rPr>
        <sz val="10"/>
        <rFont val="Arial"/>
        <family val="2"/>
      </rPr>
      <t>: Innovatives Umfeld</t>
    </r>
  </si>
  <si>
    <r>
      <t>W4:</t>
    </r>
    <r>
      <rPr>
        <sz val="10"/>
        <rFont val="Arial"/>
        <family val="2"/>
      </rPr>
      <t xml:space="preserve"> Investitionen</t>
    </r>
  </si>
  <si>
    <r>
      <t>W5</t>
    </r>
    <r>
      <rPr>
        <sz val="10"/>
        <rFont val="Arial"/>
        <family val="2"/>
      </rPr>
      <t>: Arbeitsplätze</t>
    </r>
  </si>
  <si>
    <r>
      <t xml:space="preserve">W6: </t>
    </r>
    <r>
      <rPr>
        <sz val="10"/>
        <rFont val="Arial"/>
        <family val="2"/>
      </rPr>
      <t>Infrastrukturen</t>
    </r>
  </si>
  <si>
    <r>
      <t>W7</t>
    </r>
    <r>
      <rPr>
        <sz val="10"/>
        <rFont val="Arial"/>
        <family val="2"/>
      </rPr>
      <t>: Finanzhaushalt</t>
    </r>
  </si>
  <si>
    <r>
      <t xml:space="preserve">W8: </t>
    </r>
    <r>
      <rPr>
        <sz val="10"/>
        <rFont val="Arial"/>
        <family val="2"/>
      </rPr>
      <t>Kaufkraft Bevölkerung</t>
    </r>
  </si>
  <si>
    <r>
      <t xml:space="preserve">U4: </t>
    </r>
    <r>
      <rPr>
        <sz val="10"/>
        <rFont val="Arial"/>
        <family val="2"/>
      </rPr>
      <t>Boden</t>
    </r>
  </si>
  <si>
    <r>
      <t xml:space="preserve">U3: </t>
    </r>
    <r>
      <rPr>
        <sz val="10"/>
        <rFont val="Arial"/>
        <family val="2"/>
      </rPr>
      <t>Energie</t>
    </r>
  </si>
  <si>
    <r>
      <t xml:space="preserve">U8: </t>
    </r>
    <r>
      <rPr>
        <sz val="10"/>
        <rFont val="Arial"/>
        <family val="2"/>
      </rPr>
      <t>Biodiversität, Natur, Landschaft</t>
    </r>
  </si>
  <si>
    <t>Kultur, Sport, Freizeit</t>
  </si>
  <si>
    <t>Gibt es wesentliche Zielkonflikte mit anderen Planungen oder den Leitsätzen des Kantons</t>
  </si>
  <si>
    <t xml:space="preserve">Inwiefern wird für den Kanton oder weitere Kreise eine langfristig positive Wirkung erreicht? </t>
  </si>
  <si>
    <t>Wird/Werden durch das Vorhaben ... ?</t>
  </si>
  <si>
    <r>
      <t>W3</t>
    </r>
    <r>
      <rPr>
        <sz val="10"/>
        <rFont val="Arial"/>
        <family val="2"/>
      </rPr>
      <t>: Werden Innovationen ausgelöst?</t>
    </r>
  </si>
  <si>
    <t>Armut und soziale Sicherheit</t>
  </si>
  <si>
    <t>Gesundheit und Prävention</t>
  </si>
  <si>
    <t>Teilhabe / Integration / Inklusion / Chancengleichheit</t>
  </si>
  <si>
    <r>
      <t>G6</t>
    </r>
    <r>
      <rPr>
        <sz val="10"/>
        <rFont val="Arial"/>
        <family val="2"/>
      </rPr>
      <t xml:space="preserve">: Wird das Kultur-, Sport- und / oder Freizeitangebot gefördert? </t>
    </r>
  </si>
  <si>
    <r>
      <t>G7</t>
    </r>
    <r>
      <rPr>
        <sz val="10"/>
        <rFont val="Arial"/>
        <family val="2"/>
      </rPr>
      <t>: Wird die Wohnqualität aufgewertet?</t>
    </r>
  </si>
  <si>
    <r>
      <t xml:space="preserve">G8: </t>
    </r>
    <r>
      <rPr>
        <sz val="10"/>
        <rFont val="Arial"/>
        <family val="2"/>
      </rPr>
      <t>Wird die Qualität des öffentlichen Raums (Ortskern, Ortsbild, Begegnungszone, Strassen, Pärke, Plätze, ...) aufgewertet?</t>
    </r>
  </si>
  <si>
    <t>Nächste Generation</t>
  </si>
  <si>
    <r>
      <t>G9</t>
    </r>
    <r>
      <rPr>
        <sz val="10"/>
        <rFont val="Arial"/>
        <family val="2"/>
      </rPr>
      <t>: Wird die öffentliche Sicherheit der Bevölkerung (Kriminalität, Verkehrssicherheit, Sicherheit auf Schulwegen, ...) gestärkt ?</t>
    </r>
  </si>
  <si>
    <r>
      <t>W9</t>
    </r>
    <r>
      <rPr>
        <sz val="10"/>
        <rFont val="Arial"/>
        <family val="2"/>
      </rPr>
      <t>: Zusammenarbeit Wirtschaft - öffentlicher Hand</t>
    </r>
  </si>
  <si>
    <r>
      <t xml:space="preserve">G2: </t>
    </r>
    <r>
      <rPr>
        <sz val="10"/>
        <rFont val="Arial"/>
        <family val="2"/>
      </rPr>
      <t>Integration</t>
    </r>
  </si>
  <si>
    <r>
      <t xml:space="preserve">G3: </t>
    </r>
    <r>
      <rPr>
        <sz val="10"/>
        <rFont val="Arial"/>
        <family val="2"/>
      </rPr>
      <t>Chancengleichheit</t>
    </r>
  </si>
  <si>
    <r>
      <t xml:space="preserve">G4: </t>
    </r>
    <r>
      <rPr>
        <sz val="10"/>
        <rFont val="Arial"/>
        <family val="2"/>
      </rPr>
      <t>Gesundheit und Prävention</t>
    </r>
  </si>
  <si>
    <r>
      <t xml:space="preserve">G5: </t>
    </r>
    <r>
      <rPr>
        <sz val="10"/>
        <rFont val="Arial"/>
        <family val="2"/>
      </rPr>
      <t>Grund-, Aus-,  und Weiterbildung</t>
    </r>
  </si>
  <si>
    <r>
      <t xml:space="preserve">G6: </t>
    </r>
    <r>
      <rPr>
        <sz val="10"/>
        <rFont val="Arial"/>
        <family val="2"/>
      </rPr>
      <t>Kultur-, Sport- und Freizeitangebot</t>
    </r>
  </si>
  <si>
    <r>
      <t xml:space="preserve">G9: </t>
    </r>
    <r>
      <rPr>
        <sz val="10"/>
        <rFont val="Arial"/>
        <family val="2"/>
      </rPr>
      <t>Öfffentliche Sicherheit</t>
    </r>
  </si>
  <si>
    <r>
      <rPr>
        <b/>
        <sz val="10"/>
        <rFont val="Arial"/>
        <family val="2"/>
      </rPr>
      <t>G11:</t>
    </r>
    <r>
      <rPr>
        <sz val="10"/>
        <rFont val="Arial"/>
        <family val="2"/>
      </rPr>
      <t xml:space="preserve"> Trägt das Vorhaben dazu bei, dass die nächste Generation eine positive Perspektive und Zuversicht entwickelt?</t>
    </r>
  </si>
  <si>
    <r>
      <t>G11</t>
    </r>
    <r>
      <rPr>
        <sz val="10"/>
        <rFont val="Arial"/>
        <family val="2"/>
      </rPr>
      <t>: Nächste Generation</t>
    </r>
  </si>
  <si>
    <r>
      <t xml:space="preserve">G1: </t>
    </r>
    <r>
      <rPr>
        <sz val="10"/>
        <rFont val="Arial"/>
        <family val="2"/>
      </rPr>
      <t>Armut und soziale Sicherheit</t>
    </r>
  </si>
  <si>
    <t>Ziele der Agenda 2030</t>
  </si>
  <si>
    <t>Kriterien</t>
  </si>
  <si>
    <t>Dimension Wirtschaft</t>
  </si>
  <si>
    <t>Dimension Umwelt</t>
  </si>
  <si>
    <t>Dimension Gesellschaft</t>
  </si>
  <si>
    <t>V0</t>
  </si>
  <si>
    <t>V+</t>
  </si>
  <si>
    <t>V1</t>
  </si>
  <si>
    <t>V2</t>
  </si>
  <si>
    <t>ZH</t>
  </si>
  <si>
    <t>Auswerteübersicht</t>
  </si>
  <si>
    <t>Umweltbewusstsein</t>
  </si>
  <si>
    <t>Analyse</t>
  </si>
  <si>
    <t>Standortattraktivität</t>
  </si>
  <si>
    <t>Wohn- und Umgebungsqualität</t>
  </si>
  <si>
    <t>Öffentliche Sicherheit</t>
  </si>
  <si>
    <t>Gesellschaftlicher Zusammenhalt, Chancengleichheit</t>
  </si>
  <si>
    <r>
      <t>W1</t>
    </r>
    <r>
      <rPr>
        <sz val="10"/>
        <rFont val="Arial"/>
        <family val="2"/>
      </rPr>
      <t>: Wird ganz allgemein die Attraktivität des Kantons/der Region/Gemeinde als Wirtschaftsstandort erhöht (Verbesserung der Rahmenbedingungen)?</t>
    </r>
  </si>
  <si>
    <r>
      <rPr>
        <b/>
        <sz val="10"/>
        <rFont val="Arial"/>
        <family val="2"/>
      </rPr>
      <t>W2</t>
    </r>
    <r>
      <rPr>
        <sz val="10"/>
        <rFont val="Arial"/>
        <family val="2"/>
      </rPr>
      <t>: Wird die regionale Wirtschaft (Märkte, Produkte, Branchen,...) gestärkt (z.B. der Tourismus) und/oder werden Synergien innerhalb der Wirtschaft gefördert?</t>
    </r>
  </si>
  <si>
    <r>
      <t xml:space="preserve">G7: </t>
    </r>
    <r>
      <rPr>
        <sz val="10"/>
        <rFont val="Arial"/>
        <family val="2"/>
      </rPr>
      <t>Wohnqualität</t>
    </r>
  </si>
  <si>
    <r>
      <t xml:space="preserve">G8: </t>
    </r>
    <r>
      <rPr>
        <sz val="10"/>
        <rFont val="Arial"/>
        <family val="2"/>
      </rPr>
      <t>Qualität des öffentlichen Raums</t>
    </r>
  </si>
  <si>
    <t>KURZBESCHRIEB des Projekts</t>
  </si>
  <si>
    <t>Leitsätze des Grossen Rates</t>
  </si>
  <si>
    <r>
      <t xml:space="preserve">Ausgangslage </t>
    </r>
    <r>
      <rPr>
        <sz val="10"/>
        <rFont val="Arial"/>
        <family val="2"/>
      </rPr>
      <t>(Gründe für Projektplanung, Bedarf, Probleme, ...)</t>
    </r>
  </si>
  <si>
    <r>
      <t>Gegenstand der Bewertung (Projekt, Antrag, Bebauungsplan, ...</t>
    </r>
    <r>
      <rPr>
        <sz val="10"/>
        <rFont val="Arial"/>
        <family val="2"/>
      </rPr>
      <t>)</t>
    </r>
  </si>
  <si>
    <r>
      <t>Vorhandene Grundlagen</t>
    </r>
    <r>
      <rPr>
        <sz val="10"/>
        <rFont val="Arial"/>
        <family val="2"/>
      </rPr>
      <t xml:space="preserve"> (Skizzen, Pläne, Konzepte, … </t>
    </r>
    <r>
      <rPr>
        <i/>
        <sz val="10"/>
        <rFont val="Arial"/>
        <family val="2"/>
      </rPr>
      <t>(Datum und Versionen)</t>
    </r>
    <r>
      <rPr>
        <sz val="10"/>
        <rFont val="Arial"/>
        <family val="2"/>
      </rPr>
      <t>)</t>
    </r>
  </si>
  <si>
    <t>Vergleichszustand</t>
  </si>
  <si>
    <t>Kurzfristig</t>
  </si>
  <si>
    <t>Langfristig</t>
  </si>
  <si>
    <t>Ziele</t>
  </si>
  <si>
    <t xml:space="preserve">Regierungsziel 1
Die staatliche Aufgabenerfüllung beschleunigt digitalisieren und an den Bedürfnissen von Bevölkerung und Unternehmen ausrichten, die kantonale Verwaltung als moderne und attraktive Arbeitgeberin positionieren sowie eine ausgewogene und nachhaltige Finanzpolitik betreiben.
</t>
  </si>
  <si>
    <t>Regierungsziel 2
Die Attraktivität des Wirtschafts- und Wohnstandorts Graubünden stärken, die nachhaltige landwirtschaftliche Produktion fördern und Bestrebungen zur Diversifikation des Tourismusangebots unterstützen.</t>
  </si>
  <si>
    <t>Regierungsziele 2025-2028</t>
  </si>
  <si>
    <t xml:space="preserve">Regierungsziel 1
Die staatliche Aufgabenerfüllung beschleunigt digitalisieren und an den Bedürfnissen von Bevölkerung und Unternehmen ausrichten, die kantonale Verwaltung als moderne und attraktive Arbeitgeberin positionieren sowie eine ausgewogene und nachhaltige Finanzpolitik betreiben.
Regierungsziel 2
Die Attraktivität des Wirtschafts- und Wohnstandorts Graubünden stärken, die nachhaltige landwirtschaftliche Produktion fördern und Bestrebungen zur Diversifikation des Tourismusangebots unterstützen.
</t>
  </si>
  <si>
    <t>Regierungsziel 4
Die öffentliche Sicherheit in einem sich stetig verändernden Umfeld garantieren.</t>
  </si>
  <si>
    <t>Regierungsziel 5
Durch Förderung der sozialen Kohäsion den gesellschaftlichen Zusammenhalt stärken.</t>
  </si>
  <si>
    <t>Regierungsziel 6
Energieversorgung sicherstellen und erneuerbare Energieträger fördern.
Regierungsziel 7
Die kantonale Klimastrategie trägt zu effektivem Umwelt- und Klimaschutz bei.</t>
  </si>
  <si>
    <t>Regierungsziel 7
Die kantonale Klimastrategie trägt zu effektivem Umwelt- und Klimaschutz bei.</t>
  </si>
  <si>
    <t>Regierungsziel 10
Eine bedarfsgerechte, qualitativ hochstehende und kosteneffiziente Gesundheitsversorgung gewährleisten.</t>
  </si>
  <si>
    <t>Regierungsziel 4
Die öffentliche Sicherheit in einem sich stetig verändernden Umfeld garantieren.
Regierungsziel 5
Durch Förderung der sozialen Kohäsion den gesellschaftlichen Zusammenhalt stärken.
Regierungsziel 10
Eine bedarfsgerechte, qualitativ hochstehende und kosteneffiziente Gesundheitsversorgung gewährleisten.</t>
  </si>
  <si>
    <t>Regierungsziel 3
Rahmenbedingungen und Voraussetzungen so gestalten, dass eine bedarfs-
und standortgerechte Raumentwicklung ermöglicht wird.
Regierungsziel 8
Ein zukunftsgerichtetes, attraktives und auf die verschiedenen Bedürfnisse abgestimmtes Mobilitätssystem sicherstellen.</t>
  </si>
  <si>
    <t>Regierungsziel 11
Die Mehrsprachigkeit und kulturelle Vielfalt aktiv pflegen und als Chance nutzen.</t>
  </si>
  <si>
    <t>Regierungsziel 5
Durch Förderung der sozialen Kohäsion den gesellschaftlichen Zusammenhalt stärken.
Regierungsziel 11
Die Mehrsprachigkeit und kulturelle Vielfalt aktiv pflegen und als Chance nutzen.</t>
  </si>
  <si>
    <t xml:space="preserve">
Regierungsziel 2
Die Attraktivität des Wirtschafts- und Wohnstandorts Graubünden stärken, die nachhaltige landwirtschaftliche Produktion fördern und Bestrebungen zur Diversifikation des Tourismusangebots unterstützen.
Regierungsziel 3
Rahmenbedingungen und Voraussetzungen so gestalten, dass eine bedarfs-
und standortgerechte Raumentwicklung ermöglicht wird.
Regierungsziel 6
Energieversorgung sicherstellen und erneuerbare Energieträger fördern.
Regierungsziel 7
Die kantonale Klimastrategie trägt zu effektivem Umwelt- und Klimaschutz bei.
Regierungsziel 8
Ein zukunftsgerichtetes, attraktives und auf die verschiedenen Bedürfnisse abgestimmtes Mobilitätssystem sicherstellen.
</t>
  </si>
  <si>
    <t>Regierungsziel 2
Die Attraktivität des Wirtschafts- und Wohnstandorts Graubünden stärken, die nachhaltige landwirtschaftliche Produktion fördern und Bestrebungen zur Diversifikation des Tourismusangebots unterstütze
Regierungsziel 3
Rahmenbedingungen und Voraussetzungen so gestalten, dass eine bedarfs-
und standortgerechte Raumentwicklung ermöglicht wird.
Regierungsziel 8
Ein zukunftsgerichtetes, attraktives und auf die verschiedenen Bedürfnisse abgestimmtes Mobilitätssystem sicherstellen.
Regierungsziel 10
Eine bedarfsgerechte, qualitativ hochstehende und kosteneffiziente Gesundheitsversorgung gewährleisten.</t>
  </si>
  <si>
    <t xml:space="preserve">
Regierungsziel 6
Energieversorgung sicherstellen und erneuerbare Energieträger fördern.
Regierungsziel 8
Ein zukunftsgerichtetes, attraktives und auf die verschiedenen Bedürfnisse abgestimmtes Mobilitätssystem sicherstellen.</t>
  </si>
  <si>
    <t>Regierungsziel 3
Rahmenbedingungen und Voraussetzungen so gestalten, dass eine bedarfs- und standortgerechte Raumentwicklung ermöglicht wird.
Regierungsziel 6
Energieversorgung sicherstellen und erneuerbare Energieträger fördern.
Regierungsziel 7
Die kantonale Klimastrategie trägt zu effektivem Umwelt- und Klimaschutz bei.</t>
  </si>
  <si>
    <t>Regierungsziel 9
Ein vielfältiges und bedarfsgerechtes Bildungs- und Forschungsangebot bereitstellen.</t>
  </si>
  <si>
    <t xml:space="preserve">Regierungsziel 2
Die Attraktivität des Wirtschafts- und Wohnstandorts Graubünden stärken, die nachhaltige landwirtschaftliche Produktion fördern und Bestrebungen zur Diversifikation des Tourismusangebots unterstützen.
Regierungsziel 4
Die öffentliche Sicherheit in einem sich stetig verändernden Umfeld garantieren.
Regierungsziel 8
Ein zukunftsgerichtetes, attraktives und auf die verschiedenen Bedürfnisse abgestimmtes Mobilitätssystem sicherstellen.
Regierungsziel 9
Ein vielfältiges und bedarfsgerechtes Bildungs- und Forschungsangebot bereitstellen.
</t>
  </si>
  <si>
    <t xml:space="preserve">Regierungsziel 2
Die Attraktivität des Wirtschafts- und Wohnstandorts Graubünden stärken, die nachhaltige landwirtschaftliche Produktion fördern und Bestrebungen zur Diversifikation des Tourismusangebots unterstützen.
Regierungsziel 6
Energieversorgung sicherstellen und erneuerbare Energieträger fördern.
Regierungsziel 7
Die kantonale Klimastrategie trägt zu effektivem Umwelt- und Klimaschutz bei.
</t>
  </si>
  <si>
    <t xml:space="preserve">Regierungsziel 6
Energieversorgung sicherstellen und erneuerbare Energieträger fördern.
Regierungsziel 7
Die kantonale Klimastrategie trägt zu effektivem Umwelt- und Klimaschutz bei.
</t>
  </si>
  <si>
    <t xml:space="preserve">Regierungsziel 2
Die Attraktivität des Wirtschafts- und Wohnstandorts Graubünden stärken, die nachhaltige landwirtschaftliche Produktion fördern und Bestrebungen zur Diversifikation des Tourismusangebots unterstützen.
</t>
  </si>
  <si>
    <t>Regierungsziel 8
Ein zukunftsgerichtetes, attraktives und auf die verschiedenen Bedürfnisse 
abgestimmtes Mobilitätssystem sicherstellen.</t>
  </si>
  <si>
    <t>V 1-6 (ANU-411-12d)</t>
  </si>
  <si>
    <r>
      <t xml:space="preserve">W6: </t>
    </r>
    <r>
      <rPr>
        <sz val="10"/>
        <rFont val="Arial"/>
        <family val="2"/>
      </rPr>
      <t>Wird zur Stärkung und Entwicklung der Infrastrukturen beigetragen (ÖV, Energie, Kommunikation etc.)?</t>
    </r>
  </si>
  <si>
    <r>
      <t>W5</t>
    </r>
    <r>
      <rPr>
        <sz val="10"/>
        <rFont val="Arial"/>
        <family val="2"/>
      </rPr>
      <t>: Wird zu einem höheren und vielseitigen Arbeitsplatzangebot (Landwirtschaft, Gewerbe und Industrie, Dienstleistungen) beigetragen oder werden bestehende Arbeitsplätze aufgewertet?</t>
    </r>
  </si>
  <si>
    <r>
      <t xml:space="preserve">W8: </t>
    </r>
    <r>
      <rPr>
        <sz val="10"/>
        <rFont val="Arial"/>
        <family val="2"/>
      </rPr>
      <t>Werden die Kaufkraft oder die finanzielle Lage der Bevölkerung verbessert?</t>
    </r>
  </si>
  <si>
    <r>
      <t xml:space="preserve">U2: </t>
    </r>
    <r>
      <rPr>
        <sz val="10"/>
        <rFont val="Arial"/>
        <family val="2"/>
      </rPr>
      <t>Wird die Abfallproduktion gesenkt und/oder der Anteil rezyklierter Abfälle erhöht?</t>
    </r>
  </si>
  <si>
    <r>
      <t xml:space="preserve">U3: </t>
    </r>
    <r>
      <rPr>
        <sz val="10"/>
        <rFont val="Arial"/>
        <family val="2"/>
      </rPr>
      <t>Wird der Anteil an erneuerbaren Energien/Ressourcen erhöht und/oder die Energie-/Ressourceneffizienz erhöht?</t>
    </r>
  </si>
  <si>
    <r>
      <t>U8</t>
    </r>
    <r>
      <rPr>
        <sz val="10"/>
        <rFont val="Arial"/>
        <family val="2"/>
      </rPr>
      <t>: Werden die natürliche Vielfalt an Arten und Lebensräumen und/oder naturnahe Landschaften erhalten und/oder gefördert?</t>
    </r>
  </si>
  <si>
    <r>
      <t>G1</t>
    </r>
    <r>
      <rPr>
        <sz val="10"/>
        <rFont val="Arial"/>
        <family val="2"/>
      </rPr>
      <t xml:space="preserve">: Werden Armutsrisiken verringert (z. B. Bereitstellung von Angeboten/Stellen, Prävention am Arbeitsplatz etc.) und/oder wird die soziale Sicherheit der Bevölkerung gefördert (Drei Säulen Prinzip, Versicherungen, Sozialhilfe)? </t>
    </r>
  </si>
  <si>
    <r>
      <rPr>
        <b/>
        <sz val="10"/>
        <rFont val="Arial"/>
        <family val="2"/>
      </rPr>
      <t>G2</t>
    </r>
    <r>
      <rPr>
        <sz val="10"/>
        <rFont val="Arial"/>
        <family val="2"/>
      </rPr>
      <t>: Werden der gesellschaftliche Zusammenhalt und/oder die gesellschaftliche Integration von spezifischen Gruppen (Erwerbslosen, Jugendlichen, Senioren, Betagten, Menschen mit Behinderung, Migrantinnen und Migranten sowie Armutsbetroffenen) verbessert und/oder das gesellschaftliche Engagement (Vereine, Freiwilligenarbeit, …) gefördert?</t>
    </r>
  </si>
  <si>
    <r>
      <t>G4</t>
    </r>
    <r>
      <rPr>
        <sz val="10"/>
        <rFont val="Arial"/>
        <family val="2"/>
      </rPr>
      <t>: Werden positive Auswirkungen auf die Gesundheit und/oder das Wohlbefinden der Bevölkerung erzielt (auch Prävention )?</t>
    </r>
  </si>
  <si>
    <r>
      <t xml:space="preserve">G5: </t>
    </r>
    <r>
      <rPr>
        <sz val="10"/>
        <rFont val="Arial"/>
        <family val="2"/>
      </rPr>
      <t xml:space="preserve">Wird die berufliche Grundbildung ermöglicht und gefördert (z. B. Bereitstellung von Angeboten/Stellen, Finanzierung etc) und/oder werden Aus- und Weiterbildungsmöglichkeiten ermöglicht und gefördert? </t>
    </r>
  </si>
  <si>
    <r>
      <t>G10</t>
    </r>
    <r>
      <rPr>
        <sz val="10"/>
        <rFont val="Arial"/>
        <family val="2"/>
      </rPr>
      <t>: Werden die Kommunikation und der Dialog zwischen Behörden und Bevölkerung oder innerhalb der genannten Gruppen gefördert? Wird die Mitwirkung unterstützt?</t>
    </r>
  </si>
  <si>
    <r>
      <rPr>
        <b/>
        <sz val="10"/>
        <rFont val="Arial"/>
        <family val="2"/>
      </rPr>
      <t>G3</t>
    </r>
    <r>
      <rPr>
        <sz val="10"/>
        <rFont val="Arial"/>
        <family val="2"/>
      </rPr>
      <t>: Wird die Chancengleichheit von allen Geschlechtern und/oder von Menschen mit Behinderung oder wird die Familienfreundlichkeit gefördert?</t>
    </r>
  </si>
  <si>
    <t>Unternehmen nehmen ihre gesellschaftliche Verantwortung in der Schweiz und im Ausland – überall dort, wo sie tätig sind – wahr.
Die Land- und Ernährungswirtschaft ist wettbewerbsfähig, resilient, umweltschonend und ressourceneffizient entlang der gesamten Lebensmittelkette.</t>
  </si>
  <si>
    <t xml:space="preserve">Regierungsziel 3
Rahmenbedingungen und Voraussetzungen so gestalten, dass eine bedarfs-
und standortgerechte Raumentwicklung ermöglicht wird.
Regierungsziel 2
Die Attraktivität des Wirtschafts- und Wohnstandorts Graubünden stärken, die nachhaltige landwirtschaftliche Produktion fördern und Bestrebungen zur Diversifikation des Tourismusangebots unterstützen.
</t>
  </si>
  <si>
    <t>Unternehmen schöpfen ihre Ressourceneffizienz durch eine optimale Gestaltung ihrer Produktionsprozesse und Produkte aus.
Hoch- und Tiefbauten werden nach anerkannten Standards der Nachhaltigkeit geplant, erstellt, betrieben und weiterentwickelt. Sie stellen eine über den gesamten Lebenszyklus optimierte Lösung dar.</t>
  </si>
  <si>
    <t xml:space="preserve">Regierungsziel 7
Die kantonale Klimastrategie trägt zu effektivem Umwelt- und Klimaschutz bei.
Regierungsziel 2
Die Attraktivität des Wirtschafts- und Wohnstandorts Graubünden stärken, die nachhaltige landwirtschaftliche Produktion fördern und Bestrebungen zur Diversifikation des Tourismusangebots unterstützen.
</t>
  </si>
  <si>
    <t xml:space="preserve">Regierungsziel 2
Die Attraktivität des Wirtschafts- und Wohnstandorts Graubünden stärken, die nachhaltige landwirtschaftliche Produktion fördern und Bestrebungen zur Diversifikation des Tourismusangebots unterstützen.
Regierungsziel 3
Rahmenbedingungen und Voraussetzungen so gestalten, dass eine bedarfs- und standortgerechte Raumentwicklung ermöglicht wird.
Regierungsziel 7
Die kantonale Klimastrategie trägt zu effektivem Umwelt- und Klimaschutz bei.
</t>
  </si>
  <si>
    <t>Die Zersiedlung ist eingedämmt, und das Siedlungswachstum findet nur innerhalb von vorgesehenen Entwicklungsgebieten und Korridoren statt. Kulturland und Naturräume sind weitgehend von einer weiteren Überbauung geschützt. 
Eine ökologische Infrastruktur von Schutzgebieten und Vernetzungsgebieten ist aufgebaut; der Zustand der natürlichen Lebensräume sowie die Erhaltungssituation der Arten haben sich verbessert.
Die Landschaft wird unter Wahrung ihres Charakters weiterentwickelt und gestaltet. Die Landschaftsleistungen sind anerkannt und gesichert.</t>
  </si>
  <si>
    <t>Konsumentinnen und Konsumenten verfügen über ausreichend Informationen, um Kaufentscheide basierend auf Qualitäts-, Sicherheits- und Gesundheitsaspekten sowie in Kenntnis von ökologischen und sozialen Auswirkungen treffen zu können.
Die Menschen sind befähigt, zur Förderung der nachhaltigen Entwicklung beizutragen.</t>
  </si>
  <si>
    <t>Für die Bedürfnisse von Sport und Bewegung stehen die erforderlichen Infrastrukturen sowie Bewegungsräume inner- und ausserhalb des Siedlungsgebiets zur Verfügung.
Der gesellschaftliche Zusammenhalt und die kulturelle Vielfalt in Quartieren und Nachbarschaften sind hoch.</t>
  </si>
  <si>
    <t>Neuer Wohnraum entsteht über eine qualitativ hochwertige bauliche Innenentwicklung. Es bestehen ausreichend auf die Bedürfnisse der Bewohnerinnen und Bewohner ausgerichtete Freiräume.
Der Anteil an preisgünstigem Wohnraum ist insbesondere in stark nachgefragten Gebieten erhalten oder ausgebaut; entsprechende Wohnungen sind für benachteiligte Gruppen gut zugänglich.</t>
  </si>
  <si>
    <t>Die Raumentwicklung ist polyzentrisch und zeichnet sich durch ein starkes Städtenetz aus. Die regionalen Stärken sind genutzt. 
Bei der Siedlungsentwicklung ist das baukulturelle Erbe weitmöglichst erhalten, bei Sanierungen und Neubauten herrscht eine qualitativ hochstehende Baukultur.</t>
  </si>
  <si>
    <t>Der Kanton bietet attraktive Arbeits und Anstellungsbedingungen, um das benötigte Personal zu gewinnen und zu halten.</t>
  </si>
  <si>
    <t>Der Kanton fördert die Chancengerechtigkeit innerhalb der Verwaltung.</t>
  </si>
  <si>
    <t>Der Kanton ist in der Pflicht, der Sicherheit hohe Aufmerksamkeit zukommen zu lassen. Er erkennt menschliche und natürliche Bedrohungen frühzeitig und dämmt die Risiken für Individuum und  Gemeinschaft ein. Dabei setzt er auf wirksame Instrumente, Prävention und intensive Vernetzung mit Gemeinden, Bund und Nachbarregionen wie auch der Forschung. Durch sorgfältige Vorbereitung und Prävention garantiert der Kanton die zukünftige Handlungsfähigkeit seiner Institutionen auch in Krisen.</t>
  </si>
  <si>
    <t>Damit ressourcenschwache Gebiete den Anschluss behalten, unterstützt und fördert der Kanton sie gezielt.</t>
  </si>
  <si>
    <t>Der Kanton unterstützt Massnahmen zur Steigerung der Innovationskraft von Unternehmen und Forschungseinrichtungen und positioniert sich als attraktiver Arbeits- und Wohnort.</t>
  </si>
  <si>
    <t>Die regionale Wertschöpfung soll gezielt gefördert und der Kreislaufwirtschaft soll die nötige Aufmerksamkeit zugedacht werden, auch um Abhängigkeiten zu verringern.</t>
  </si>
  <si>
    <t>Der Kanton Graubünden betreibt eine nachhaltige Finanzpolitik im Interesse seiner Bevölkerung und seiner Wirtschaft.</t>
  </si>
  <si>
    <t>Energieeffizienz, die Stromproduktion und die Nutzung erneuerbarer Energieträger müssen im Kanton mit geeigneten Massnahmen gesteigert werden.</t>
  </si>
  <si>
    <t>Der Verkehr ist verträglich und nachhaltig zu gestalten – das heisst umweltverträglich, siedlungsverträglich und nachhaltig bezüglich der Gegenwart und zukünftiger Mobilitätsbedürfnisse.</t>
  </si>
  <si>
    <t>Der Kanton berücksichtigt in der Raumplanung die bereits auftretenden und noch zu erwartenden Klimaveränderungen und trifft die notwendigen Vorkehrungen, um deren Konsequenzen für Landschaft und Siedlungsraum abzumildern.</t>
  </si>
  <si>
    <t>Der Kanton Graubünden verfügt über einzigartige Landschaften und wichtige Ökosysteme, die im Interesse des Natur- und Umweltschutzes, des Tourismus und der Lebensqualität der betroffenen Einwohnerinnen und Einwohner unterhalten und erhalten werden sollen.</t>
  </si>
  <si>
    <t>Die Klima- und Umweltschutzstrategien berücksichtigen den Stand der Forschung Die Bevölkerung wird aktiv einbezogen und sensibilisiert, um ihre Unterstützung sicherzustellen.</t>
  </si>
  <si>
    <t>Graubünden strebt an, der Bevölkerung und den Gästen im gesamten Kantonsgebiet dezent ral eine bedarfsgerechte, qualitativ hochstehende Gesundheitsversorgung zur Verfügung zu stellen und Behandlungen der spezialisierten Medizin im Kanton anzubieten.</t>
  </si>
  <si>
    <t xml:space="preserve">Das Bündner Bildungssystem ermöglicht eine qualitativ hochstehende Schulbildung, Berufsbildung, tertiäre Bildung sowie Weiterbildung und orientiert sich dabei an den Bedürfnissen der Bevölkerung und
der Arbeitgebenden. Berufsbildung soll im Kanton flächendeckend verfügbar sein. Der Forschungsstandort Graubünden ist weiter zu stärken. Die ausreichende Verfügbarkeit von Lehrkräften mit adäquater Qualifikation und mit den notwendigen Sprachkenntnissen, insbesondere in den Minderheitensprachen, soll sichergestellt werden.
</t>
  </si>
  <si>
    <t>Der Kanton ist gefordert, die Bedürfnisse aller sozialen Gruppen wahrzunehmen und dabei schwächere oder marginalisierte Gruppen gezielt zu unterstützen.</t>
  </si>
  <si>
    <t>Der Kanton wirkt aktiv auf die Erhaltung seiner Kantonssprachen, Idiome und Dialekte hin und pflegt das vielfältige Brauchtum und Kulturleben, die zur Identität beitragen.</t>
  </si>
  <si>
    <t>Der Kanton unterstützt die Integration der zugezogenen Bevölkerung, fördert die Freiwilligenarbeit und trägt der Geschlechtergleichstellung, den Bedürfnissen der Familien, der Jugend wie auch der Seniorinnen und Senioren Rechnung.</t>
  </si>
  <si>
    <t>.</t>
  </si>
  <si>
    <t>Wo Chancen bestehen, sollen Transformationsprozesse vorangetrieben und aktiv begleitet werden. Dazu gehört die Bereitstellung einer leistungsfähigen digitalen Infrastruktur im gesamten bewohnten Kantonsgebiet</t>
  </si>
  <si>
    <t>Der drohenden Wasserknappheit ist mit einem integralen Wassermanagement zu begegnen.
Der Kreislaufwirtschaft soll die nötige Aufmerksamkeit zugedacht werden, auch um Abhängigkeiten zu verringern.</t>
  </si>
  <si>
    <t>Mittels bedürfnis- und standortgerechter sowie entwicklungsorientierter Raumplanung Voraussetzungen für attraktiven Wohn- und Siedlungs_x0002_raum schaffen, der Abwanderung entgegenwirken und die Resilienz der Landschaft und der Siedlungsgebiete gegenüber den Folgen des Klima_x0002_wandels steigern.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</si>
</sst>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ont>
    <font>
      <b/>
      <sz val="10"/>
      <name val="Arial"/>
      <family val="2"/>
    </font>
    <font>
      <sz val="10"/>
      <name val="Arial"/>
      <family val="2"/>
    </font>
    <font>
      <b/>
      <sz val="14"/>
      <name val="Arial"/>
      <family val="2"/>
    </font>
    <font>
      <sz val="14"/>
      <name val="Arial"/>
      <family val="2"/>
    </font>
    <font>
      <vertAlign val="subscript"/>
      <sz val="10"/>
      <name val="Arial"/>
      <family val="2"/>
    </font>
    <font>
      <sz val="8"/>
      <name val="Arial"/>
      <family val="2"/>
    </font>
    <font>
      <i/>
      <sz val="10"/>
      <name val="Arial"/>
      <family val="2"/>
    </font>
    <font>
      <b/>
      <sz val="9"/>
      <color indexed="81"/>
      <name val="Geneva"/>
      <family val="2"/>
    </font>
    <font>
      <sz val="9"/>
      <color indexed="81"/>
      <name val="Geneva"/>
      <family val="2"/>
    </font>
    <font>
      <sz val="10"/>
      <name val="Arial"/>
      <family val="2"/>
    </font>
    <font>
      <sz val="8"/>
      <name val="Arial"/>
      <family val="2"/>
    </font>
    <font>
      <sz val="8"/>
      <color rgb="FF000000"/>
      <name val="Tahoma"/>
      <family val="2"/>
    </font>
    <font>
      <b/>
      <sz val="9"/>
      <color rgb="FF000000"/>
      <name val="Geneva"/>
      <family val="2"/>
    </font>
    <font>
      <b/>
      <i/>
      <sz val="10"/>
      <name val="Arial"/>
      <family val="2"/>
    </font>
    <font>
      <b/>
      <sz val="20"/>
      <name val="Arial"/>
      <family val="2"/>
    </font>
    <font>
      <b/>
      <sz val="20"/>
      <color theme="0"/>
      <name val="Arial"/>
      <family val="2"/>
    </font>
    <font>
      <sz val="10"/>
      <color rgb="FFFF0000"/>
      <name val="Arial"/>
      <family val="2"/>
    </font>
    <font>
      <sz val="8"/>
      <color theme="1"/>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rgb="FF00B0F0"/>
        <bgColor indexed="64"/>
      </patternFill>
    </fill>
  </fills>
  <borders count="9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rgb="FFFF0000"/>
      </left>
      <right style="medium">
        <color indexed="64"/>
      </right>
      <top style="medium">
        <color indexed="64"/>
      </top>
      <bottom/>
      <diagonal/>
    </border>
    <border>
      <left style="medium">
        <color rgb="FFFF0000"/>
      </left>
      <right style="thin">
        <color indexed="64"/>
      </right>
      <top style="medium">
        <color indexed="64"/>
      </top>
      <bottom style="thin">
        <color indexed="64"/>
      </bottom>
      <diagonal/>
    </border>
    <border>
      <left style="thin">
        <color indexed="64"/>
      </left>
      <right style="medium">
        <color rgb="FFFF0000"/>
      </right>
      <top style="medium">
        <color indexed="64"/>
      </top>
      <bottom style="thin">
        <color indexed="64"/>
      </bottom>
      <diagonal/>
    </border>
    <border>
      <left style="medium">
        <color rgb="FFFF0000"/>
      </left>
      <right style="thin">
        <color indexed="64"/>
      </right>
      <top style="thin">
        <color indexed="64"/>
      </top>
      <bottom style="medium">
        <color indexed="64"/>
      </bottom>
      <diagonal/>
    </border>
    <border>
      <left style="thin">
        <color indexed="64"/>
      </left>
      <right style="medium">
        <color rgb="FFFF0000"/>
      </right>
      <top style="thin">
        <color indexed="64"/>
      </top>
      <bottom style="medium">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rgb="FFFF0000"/>
      </right>
      <top style="thin">
        <color indexed="64"/>
      </top>
      <bottom/>
      <diagonal/>
    </border>
    <border>
      <left style="thin">
        <color indexed="64"/>
      </left>
      <right style="medium">
        <color rgb="FFFF0000"/>
      </right>
      <top/>
      <bottom style="medium">
        <color indexed="64"/>
      </bottom>
      <diagonal/>
    </border>
    <border>
      <left style="medium">
        <color indexed="64"/>
      </left>
      <right style="medium">
        <color rgb="FFFF0000"/>
      </right>
      <top style="medium">
        <color indexed="64"/>
      </top>
      <bottom style="medium">
        <color indexed="64"/>
      </bottom>
      <diagonal/>
    </border>
    <border>
      <left style="medium">
        <color indexed="64"/>
      </left>
      <right style="medium">
        <color rgb="FFFF0000"/>
      </right>
      <top style="medium">
        <color indexed="64"/>
      </top>
      <bottom/>
      <diagonal/>
    </border>
    <border>
      <left/>
      <right style="medium">
        <color rgb="FFFF0000"/>
      </right>
      <top style="medium">
        <color indexed="64"/>
      </top>
      <bottom/>
      <diagonal/>
    </border>
    <border>
      <left/>
      <right style="medium">
        <color rgb="FFFF0000"/>
      </right>
      <top style="medium">
        <color indexed="64"/>
      </top>
      <bottom style="thin">
        <color indexed="64"/>
      </bottom>
      <diagonal/>
    </border>
    <border>
      <left/>
      <right style="medium">
        <color rgb="FFFF0000"/>
      </right>
      <top style="thin">
        <color indexed="64"/>
      </top>
      <bottom style="medium">
        <color indexed="64"/>
      </bottom>
      <diagonal/>
    </border>
    <border>
      <left style="medium">
        <color rgb="FFFF0000"/>
      </left>
      <right style="medium">
        <color indexed="64"/>
      </right>
      <top style="medium">
        <color indexed="64"/>
      </top>
      <bottom style="thin">
        <color auto="1"/>
      </bottom>
      <diagonal/>
    </border>
    <border>
      <left style="medium">
        <color rgb="FFFF0000"/>
      </left>
      <right style="medium">
        <color indexed="64"/>
      </right>
      <top style="thin">
        <color auto="1"/>
      </top>
      <bottom style="medium">
        <color indexed="64"/>
      </bottom>
      <diagonal/>
    </border>
    <border>
      <left/>
      <right style="medium">
        <color rgb="FFFF0000"/>
      </right>
      <top/>
      <bottom style="thin">
        <color indexed="64"/>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rgb="FFFF0000"/>
      </left>
      <right style="medium">
        <color indexed="64"/>
      </right>
      <top/>
      <bottom style="thin">
        <color indexed="64"/>
      </bottom>
      <diagonal/>
    </border>
    <border>
      <left style="medium">
        <color indexed="64"/>
      </left>
      <right style="medium">
        <color rgb="FFFF0000"/>
      </right>
      <top style="medium">
        <color indexed="64"/>
      </top>
      <bottom style="thin">
        <color indexed="64"/>
      </bottom>
      <diagonal/>
    </border>
    <border>
      <left style="medium">
        <color indexed="64"/>
      </left>
      <right style="medium">
        <color rgb="FFFF0000"/>
      </right>
      <top style="thin">
        <color indexed="64"/>
      </top>
      <bottom style="medium">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top style="medium">
        <color indexed="64"/>
      </top>
      <bottom style="thin">
        <color indexed="64"/>
      </bottom>
      <diagonal/>
    </border>
    <border>
      <left style="medium">
        <color rgb="FFFF0000"/>
      </left>
      <right/>
      <top style="thin">
        <color indexed="64"/>
      </top>
      <bottom style="medium">
        <color indexed="64"/>
      </bottom>
      <diagonal/>
    </border>
    <border>
      <left style="medium">
        <color rgb="FFFF0000"/>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rgb="FFFF0000"/>
      </right>
      <top/>
      <bottom style="thin">
        <color indexed="64"/>
      </bottom>
      <diagonal/>
    </border>
    <border>
      <left style="medium">
        <color indexed="64"/>
      </left>
      <right style="medium">
        <color rgb="FFFF0000"/>
      </right>
      <top style="thin">
        <color indexed="64"/>
      </top>
      <bottom/>
      <diagonal/>
    </border>
    <border>
      <left style="medium">
        <color rgb="FFFF0000"/>
      </left>
      <right style="thin">
        <color indexed="64"/>
      </right>
      <top style="thin">
        <color indexed="64"/>
      </top>
      <bottom/>
      <diagonal/>
    </border>
    <border>
      <left style="medium">
        <color rgb="FFFF0000"/>
      </left>
      <right style="medium">
        <color indexed="64"/>
      </right>
      <top style="thin">
        <color indexed="64"/>
      </top>
      <bottom/>
      <diagonal/>
    </border>
    <border>
      <left style="medium">
        <color rgb="FFFF0000"/>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FF0000"/>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top/>
      <bottom style="medium">
        <color rgb="FFFF0000"/>
      </bottom>
      <diagonal/>
    </border>
    <border>
      <left style="thin">
        <color indexed="64"/>
      </left>
      <right style="medium">
        <color rgb="FFFF0000"/>
      </right>
      <top/>
      <bottom style="medium">
        <color rgb="FFFF0000"/>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315">
    <xf numFmtId="0" fontId="0" fillId="0" borderId="0" xfId="0"/>
    <xf numFmtId="0" fontId="0" fillId="0" borderId="0" xfId="0" applyAlignment="1">
      <alignment vertical="center"/>
    </xf>
    <xf numFmtId="0" fontId="2" fillId="0" borderId="0" xfId="0" applyFont="1" applyAlignment="1">
      <alignment horizontal="center" vertical="center" textRotation="180"/>
    </xf>
    <xf numFmtId="0" fontId="1" fillId="2" borderId="5"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3" fillId="3" borderId="8" xfId="0" applyFont="1" applyFill="1" applyBorder="1" applyAlignment="1">
      <alignment horizontal="left" vertical="center" indent="1"/>
    </xf>
    <xf numFmtId="0" fontId="0" fillId="2" borderId="0" xfId="0" applyFill="1"/>
    <xf numFmtId="0" fontId="0" fillId="0" borderId="0" xfId="0" applyAlignment="1">
      <alignment wrapText="1"/>
    </xf>
    <xf numFmtId="0" fontId="1" fillId="2" borderId="44"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1" fillId="2" borderId="45"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46"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47"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2" fillId="4" borderId="0" xfId="0" applyFont="1" applyFill="1" applyAlignment="1">
      <alignment horizontal="center" vertical="center" textRotation="180"/>
    </xf>
    <xf numFmtId="0" fontId="0" fillId="4" borderId="0" xfId="0" applyFill="1"/>
    <xf numFmtId="0" fontId="0" fillId="4" borderId="13" xfId="0" applyFill="1" applyBorder="1"/>
    <xf numFmtId="0" fontId="1" fillId="2" borderId="29"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2" fontId="2" fillId="0" borderId="52" xfId="0" applyNumberFormat="1" applyFont="1" applyBorder="1" applyAlignment="1" applyProtection="1">
      <alignment horizontal="center" vertical="center" wrapText="1"/>
      <protection locked="0"/>
    </xf>
    <xf numFmtId="2" fontId="0" fillId="0" borderId="52" xfId="0" applyNumberFormat="1" applyBorder="1" applyAlignment="1" applyProtection="1">
      <alignment horizontal="center" vertical="center" wrapText="1"/>
      <protection locked="0"/>
    </xf>
    <xf numFmtId="0" fontId="6" fillId="4" borderId="33" xfId="0" applyFont="1" applyFill="1" applyBorder="1" applyAlignment="1">
      <alignment vertical="top" wrapText="1"/>
    </xf>
    <xf numFmtId="0" fontId="1" fillId="6" borderId="1" xfId="0" applyFont="1" applyFill="1" applyBorder="1" applyAlignment="1">
      <alignment horizontal="left" vertical="center" wrapText="1" indent="1"/>
    </xf>
    <xf numFmtId="0" fontId="3" fillId="6" borderId="12" xfId="0" applyFont="1" applyFill="1" applyBorder="1" applyAlignment="1">
      <alignment horizontal="left" vertical="center" indent="1"/>
    </xf>
    <xf numFmtId="0" fontId="4" fillId="6" borderId="13" xfId="0" applyFont="1" applyFill="1" applyBorder="1" applyAlignment="1">
      <alignment horizontal="left" vertical="center" indent="1"/>
    </xf>
    <xf numFmtId="0" fontId="4" fillId="6" borderId="14" xfId="0" applyFont="1" applyFill="1" applyBorder="1" applyAlignment="1">
      <alignment horizontal="left" vertical="center" indent="1"/>
    </xf>
    <xf numFmtId="0" fontId="11" fillId="4" borderId="33" xfId="0" applyFont="1" applyFill="1" applyBorder="1" applyAlignment="1">
      <alignment vertical="top" wrapText="1"/>
    </xf>
    <xf numFmtId="0" fontId="1" fillId="4" borderId="0" xfId="0" applyFont="1" applyFill="1" applyAlignment="1">
      <alignment horizontal="left" vertical="center" wrapText="1" indent="1"/>
    </xf>
    <xf numFmtId="0" fontId="0" fillId="4" borderId="0" xfId="0" applyFill="1" applyAlignment="1">
      <alignment horizontal="left" vertical="center" wrapText="1" indent="1"/>
    </xf>
    <xf numFmtId="0" fontId="6" fillId="4" borderId="0" xfId="0" applyFont="1" applyFill="1" applyAlignment="1">
      <alignment vertical="top" wrapText="1"/>
    </xf>
    <xf numFmtId="0" fontId="11" fillId="4" borderId="36" xfId="0" applyFont="1" applyFill="1" applyBorder="1" applyAlignment="1">
      <alignment vertical="top" wrapText="1"/>
    </xf>
    <xf numFmtId="0" fontId="6" fillId="4" borderId="36" xfId="0" applyFont="1" applyFill="1" applyBorder="1" applyAlignment="1">
      <alignment vertical="top" wrapText="1"/>
    </xf>
    <xf numFmtId="0" fontId="1" fillId="6" borderId="2" xfId="0" applyFont="1" applyFill="1" applyBorder="1" applyAlignment="1">
      <alignment horizontal="left" vertical="center" wrapText="1" indent="1"/>
    </xf>
    <xf numFmtId="0" fontId="11" fillId="4" borderId="2" xfId="0" applyFont="1" applyFill="1" applyBorder="1" applyAlignment="1">
      <alignment vertical="top" wrapText="1"/>
    </xf>
    <xf numFmtId="0" fontId="6" fillId="4" borderId="2" xfId="0" applyFont="1" applyFill="1" applyBorder="1" applyAlignment="1">
      <alignment vertical="top" wrapText="1"/>
    </xf>
    <xf numFmtId="0" fontId="1" fillId="6" borderId="43" xfId="0" quotePrefix="1"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2" xfId="0" quotePrefix="1" applyFont="1" applyFill="1" applyBorder="1" applyAlignment="1">
      <alignment horizontal="center" vertical="center"/>
    </xf>
    <xf numFmtId="0" fontId="1" fillId="6" borderId="14"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9" xfId="0" applyFont="1" applyFill="1" applyBorder="1" applyAlignment="1">
      <alignment horizontal="left" vertical="center" indent="1"/>
    </xf>
    <xf numFmtId="0" fontId="1" fillId="6" borderId="10" xfId="0" applyFont="1" applyFill="1" applyBorder="1" applyAlignment="1">
      <alignment horizontal="left" vertical="center" indent="1"/>
    </xf>
    <xf numFmtId="0" fontId="1" fillId="6" borderId="51" xfId="0" quotePrefix="1" applyFont="1" applyFill="1" applyBorder="1" applyAlignment="1">
      <alignment horizontal="center" vertical="center"/>
    </xf>
    <xf numFmtId="0" fontId="1" fillId="6" borderId="1" xfId="0" applyFont="1" applyFill="1" applyBorder="1" applyAlignment="1">
      <alignment horizontal="center" vertical="center" wrapText="1"/>
    </xf>
    <xf numFmtId="0" fontId="1" fillId="6" borderId="8" xfId="0" quotePrefix="1" applyFont="1" applyFill="1" applyBorder="1" applyAlignment="1">
      <alignment horizontal="center" vertical="center"/>
    </xf>
    <xf numFmtId="0" fontId="0" fillId="6" borderId="66" xfId="0" applyFill="1" applyBorder="1" applyAlignment="1">
      <alignment horizontal="center" vertical="center"/>
    </xf>
    <xf numFmtId="0" fontId="0" fillId="6" borderId="67" xfId="0" applyFill="1" applyBorder="1" applyAlignment="1">
      <alignment horizontal="center" vertical="center"/>
    </xf>
    <xf numFmtId="0" fontId="0" fillId="0" borderId="68" xfId="0" applyBorder="1" applyAlignment="1" applyProtection="1">
      <alignment vertical="top" wrapText="1"/>
      <protection locked="0"/>
    </xf>
    <xf numFmtId="0" fontId="0" fillId="0" borderId="69" xfId="0" applyBorder="1" applyAlignment="1" applyProtection="1">
      <alignment vertical="top" wrapText="1"/>
      <protection locked="0"/>
    </xf>
    <xf numFmtId="0" fontId="0" fillId="6" borderId="70" xfId="0" applyFill="1" applyBorder="1" applyAlignment="1">
      <alignment horizontal="center" vertical="center"/>
    </xf>
    <xf numFmtId="0" fontId="1" fillId="2" borderId="71" xfId="0" applyFont="1" applyFill="1" applyBorder="1" applyAlignment="1" applyProtection="1">
      <alignment horizontal="center" vertical="center"/>
      <protection locked="0"/>
    </xf>
    <xf numFmtId="0" fontId="1" fillId="2" borderId="35" xfId="0" applyFont="1" applyFill="1" applyBorder="1" applyAlignment="1" applyProtection="1">
      <alignment horizontal="center" vertical="center"/>
      <protection locked="0"/>
    </xf>
    <xf numFmtId="0" fontId="1" fillId="2" borderId="41" xfId="0" applyFont="1" applyFill="1" applyBorder="1" applyAlignment="1" applyProtection="1">
      <alignment horizontal="center" vertical="center"/>
      <protection locked="0"/>
    </xf>
    <xf numFmtId="0" fontId="1" fillId="2" borderId="72" xfId="0" applyFont="1" applyFill="1" applyBorder="1" applyAlignment="1" applyProtection="1">
      <alignment horizontal="center" vertical="center"/>
      <protection locked="0"/>
    </xf>
    <xf numFmtId="0" fontId="0" fillId="0" borderId="73" xfId="0" applyBorder="1" applyAlignment="1" applyProtection="1">
      <alignment vertical="top" wrapText="1"/>
      <protection locked="0"/>
    </xf>
    <xf numFmtId="0" fontId="1" fillId="2" borderId="56"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0" fillId="0" borderId="68" xfId="0" applyFont="1" applyBorder="1" applyAlignment="1" applyProtection="1">
      <alignment vertical="top" wrapText="1"/>
      <protection locked="0"/>
    </xf>
    <xf numFmtId="0" fontId="7" fillId="6" borderId="65" xfId="0" applyFont="1" applyFill="1" applyBorder="1"/>
    <xf numFmtId="0" fontId="7" fillId="6" borderId="63" xfId="0" applyFont="1" applyFill="1" applyBorder="1"/>
    <xf numFmtId="0" fontId="0" fillId="0" borderId="0" xfId="0" applyAlignment="1">
      <alignment horizontal="center" vertical="center"/>
    </xf>
    <xf numFmtId="0" fontId="0" fillId="0" borderId="0" xfId="0"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lignment horizontal="left" vertical="center" wrapText="1" indent="1"/>
    </xf>
    <xf numFmtId="0" fontId="0" fillId="6" borderId="74" xfId="0" applyFill="1" applyBorder="1" applyAlignment="1">
      <alignment horizontal="center" vertical="center"/>
    </xf>
    <xf numFmtId="0" fontId="0" fillId="6" borderId="75" xfId="0" applyFill="1" applyBorder="1" applyAlignment="1">
      <alignment horizontal="center" vertical="center"/>
    </xf>
    <xf numFmtId="0" fontId="1" fillId="6" borderId="2" xfId="0" applyFont="1" applyFill="1" applyBorder="1" applyAlignment="1">
      <alignment horizontal="center" vertical="center"/>
    </xf>
    <xf numFmtId="0" fontId="7" fillId="6" borderId="64" xfId="0" applyFont="1" applyFill="1" applyBorder="1" applyAlignment="1">
      <alignment horizontal="center"/>
    </xf>
    <xf numFmtId="0" fontId="1" fillId="2" borderId="76" xfId="0" applyFont="1" applyFill="1" applyBorder="1" applyAlignment="1" applyProtection="1">
      <alignment horizontal="center" vertical="center"/>
      <protection locked="0"/>
    </xf>
    <xf numFmtId="0" fontId="1" fillId="2" borderId="77" xfId="0" applyFont="1" applyFill="1" applyBorder="1" applyAlignment="1" applyProtection="1">
      <alignment horizontal="center" vertical="center"/>
      <protection locked="0"/>
    </xf>
    <xf numFmtId="0" fontId="1" fillId="2" borderId="78" xfId="0" applyFont="1" applyFill="1" applyBorder="1" applyAlignment="1" applyProtection="1">
      <alignment horizontal="center" vertical="center"/>
      <protection locked="0"/>
    </xf>
    <xf numFmtId="0" fontId="1" fillId="2" borderId="79" xfId="0" applyFont="1" applyFill="1" applyBorder="1" applyAlignment="1" applyProtection="1">
      <alignment horizontal="center" vertical="center"/>
      <protection locked="0"/>
    </xf>
    <xf numFmtId="0" fontId="0" fillId="0" borderId="80" xfId="0" applyBorder="1" applyAlignment="1" applyProtection="1">
      <alignment vertical="top" wrapText="1"/>
      <protection locked="0"/>
    </xf>
    <xf numFmtId="0" fontId="2" fillId="0" borderId="81" xfId="0" applyFont="1" applyBorder="1" applyAlignment="1" applyProtection="1">
      <alignment vertical="top" wrapText="1"/>
      <protection locked="0"/>
    </xf>
    <xf numFmtId="0" fontId="0" fillId="0" borderId="81" xfId="0" applyBorder="1" applyAlignment="1" applyProtection="1">
      <alignment vertical="top" wrapText="1"/>
      <protection locked="0"/>
    </xf>
    <xf numFmtId="0" fontId="0" fillId="0" borderId="82" xfId="0" applyBorder="1" applyAlignment="1" applyProtection="1">
      <alignment vertical="top" wrapText="1"/>
      <protection locked="0"/>
    </xf>
    <xf numFmtId="0" fontId="1" fillId="2" borderId="83" xfId="0" applyFont="1" applyFill="1" applyBorder="1" applyAlignment="1" applyProtection="1">
      <alignment horizontal="center" vertical="center"/>
      <protection locked="0"/>
    </xf>
    <xf numFmtId="0" fontId="1" fillId="2" borderId="84" xfId="0" applyFont="1" applyFill="1" applyBorder="1" applyAlignment="1" applyProtection="1">
      <alignment horizontal="center" vertical="center"/>
      <protection locked="0"/>
    </xf>
    <xf numFmtId="0" fontId="1" fillId="2" borderId="40" xfId="0" applyFont="1" applyFill="1" applyBorder="1" applyAlignment="1" applyProtection="1">
      <alignment horizontal="center" vertical="center"/>
      <protection locked="0"/>
    </xf>
    <xf numFmtId="0" fontId="2" fillId="0" borderId="68" xfId="0" applyFont="1" applyBorder="1" applyAlignment="1" applyProtection="1">
      <alignment vertical="top" wrapText="1"/>
      <protection locked="0"/>
    </xf>
    <xf numFmtId="0" fontId="2" fillId="6" borderId="74" xfId="0" applyFont="1" applyFill="1" applyBorder="1" applyAlignment="1">
      <alignment horizontal="center" vertical="center"/>
    </xf>
    <xf numFmtId="0" fontId="2" fillId="6" borderId="75" xfId="0" applyFont="1" applyFill="1" applyBorder="1" applyAlignment="1">
      <alignment horizontal="center" vertical="center"/>
    </xf>
    <xf numFmtId="0" fontId="0" fillId="6" borderId="85" xfId="0" applyFill="1" applyBorder="1" applyAlignment="1">
      <alignment horizontal="center" vertical="center"/>
    </xf>
    <xf numFmtId="0" fontId="2" fillId="0" borderId="69" xfId="0" applyFont="1" applyBorder="1" applyAlignment="1" applyProtection="1">
      <alignment vertical="top" wrapText="1"/>
      <protection locked="0"/>
    </xf>
    <xf numFmtId="0" fontId="0" fillId="6" borderId="86" xfId="0" applyFill="1" applyBorder="1" applyAlignment="1">
      <alignment horizontal="center" vertical="center"/>
    </xf>
    <xf numFmtId="0" fontId="1" fillId="2" borderId="87" xfId="0" applyFont="1" applyFill="1" applyBorder="1" applyAlignment="1" applyProtection="1">
      <alignment horizontal="center" vertical="center"/>
      <protection locked="0"/>
    </xf>
    <xf numFmtId="0" fontId="1" fillId="2" borderId="34" xfId="0" applyFont="1" applyFill="1" applyBorder="1" applyAlignment="1" applyProtection="1">
      <alignment horizontal="center" vertical="center"/>
      <protection locked="0"/>
    </xf>
    <xf numFmtId="0" fontId="1" fillId="2" borderId="38" xfId="0" applyFont="1" applyFill="1" applyBorder="1" applyAlignment="1" applyProtection="1">
      <alignment horizontal="center" vertical="center"/>
      <protection locked="0"/>
    </xf>
    <xf numFmtId="0" fontId="1" fillId="2" borderId="61" xfId="0" applyFont="1" applyFill="1" applyBorder="1" applyAlignment="1" applyProtection="1">
      <alignment horizontal="center" vertical="center"/>
      <protection locked="0"/>
    </xf>
    <xf numFmtId="0" fontId="0" fillId="0" borderId="88" xfId="0" applyBorder="1" applyAlignment="1" applyProtection="1">
      <alignment vertical="top" wrapText="1"/>
      <protection locked="0"/>
    </xf>
    <xf numFmtId="0" fontId="1" fillId="4" borderId="0" xfId="0" applyFont="1" applyFill="1" applyAlignment="1" applyProtection="1">
      <alignment horizontal="center" vertical="center"/>
      <protection locked="0"/>
    </xf>
    <xf numFmtId="0" fontId="0" fillId="4" borderId="13" xfId="0" applyFill="1" applyBorder="1" applyAlignment="1" applyProtection="1">
      <alignment vertical="top" wrapText="1"/>
      <protection locked="0"/>
    </xf>
    <xf numFmtId="0" fontId="0" fillId="0" borderId="13" xfId="0" applyBorder="1" applyAlignment="1">
      <alignment horizontal="center" vertical="center"/>
    </xf>
    <xf numFmtId="0" fontId="0" fillId="0" borderId="13" xfId="0" applyBorder="1" applyAlignment="1" applyProtection="1">
      <alignment vertical="top" wrapText="1"/>
      <protection locked="0"/>
    </xf>
    <xf numFmtId="0" fontId="1" fillId="0" borderId="13" xfId="0" applyFont="1" applyBorder="1" applyAlignment="1" applyProtection="1">
      <alignment horizontal="center" vertical="center"/>
      <protection locked="0"/>
    </xf>
    <xf numFmtId="0" fontId="11" fillId="0" borderId="0" xfId="0" applyFont="1" applyAlignment="1">
      <alignment vertical="top" wrapText="1"/>
    </xf>
    <xf numFmtId="0" fontId="0" fillId="4" borderId="0" xfId="0" applyFill="1" applyAlignment="1">
      <alignment wrapText="1"/>
    </xf>
    <xf numFmtId="0" fontId="1" fillId="6" borderId="8" xfId="0" applyFont="1" applyFill="1" applyBorder="1" applyAlignment="1">
      <alignment horizontal="center" vertical="center"/>
    </xf>
    <xf numFmtId="0" fontId="0" fillId="0" borderId="27" xfId="0" applyBorder="1" applyAlignment="1" applyProtection="1">
      <alignment vertical="top" wrapText="1"/>
      <protection locked="0"/>
    </xf>
    <xf numFmtId="0" fontId="1" fillId="2" borderId="39" xfId="0"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1" fillId="6" borderId="63" xfId="0" quotePrefix="1" applyFont="1" applyFill="1" applyBorder="1" applyAlignment="1">
      <alignment horizontal="center" vertical="center"/>
    </xf>
    <xf numFmtId="0" fontId="1" fillId="2" borderId="89" xfId="0" applyFont="1" applyFill="1" applyBorder="1" applyAlignment="1" applyProtection="1">
      <alignment horizontal="center" vertical="center"/>
      <protection locked="0"/>
    </xf>
    <xf numFmtId="0" fontId="1" fillId="2" borderId="90" xfId="0" applyFont="1" applyFill="1" applyBorder="1" applyAlignment="1" applyProtection="1">
      <alignment horizontal="center" vertical="center"/>
      <protection locked="0"/>
    </xf>
    <xf numFmtId="0" fontId="1" fillId="2" borderId="28" xfId="0" applyFont="1" applyFill="1" applyBorder="1" applyAlignment="1" applyProtection="1">
      <alignment horizontal="center" vertical="center"/>
      <protection locked="0"/>
    </xf>
    <xf numFmtId="0" fontId="1" fillId="2" borderId="62" xfId="0" applyFont="1" applyFill="1" applyBorder="1" applyAlignment="1" applyProtection="1">
      <alignment horizontal="center" vertical="center"/>
      <protection locked="0"/>
    </xf>
    <xf numFmtId="0" fontId="0" fillId="0" borderId="83" xfId="0" applyBorder="1" applyAlignment="1" applyProtection="1">
      <alignment vertical="top" wrapText="1"/>
      <protection locked="0"/>
    </xf>
    <xf numFmtId="0" fontId="1" fillId="2" borderId="91" xfId="0" applyFont="1" applyFill="1" applyBorder="1" applyAlignment="1" applyProtection="1">
      <alignment horizontal="center" vertical="center"/>
      <protection locked="0"/>
    </xf>
    <xf numFmtId="0" fontId="1" fillId="2" borderId="92" xfId="0" applyFont="1" applyFill="1" applyBorder="1" applyAlignment="1" applyProtection="1">
      <alignment horizontal="center" vertical="center"/>
      <protection locked="0"/>
    </xf>
    <xf numFmtId="0" fontId="1" fillId="2" borderId="93" xfId="0" applyFont="1" applyFill="1" applyBorder="1" applyAlignment="1" applyProtection="1">
      <alignment horizontal="center" vertical="center"/>
      <protection locked="0"/>
    </xf>
    <xf numFmtId="0" fontId="1" fillId="2" borderId="94" xfId="0" applyFont="1" applyFill="1" applyBorder="1" applyAlignment="1" applyProtection="1">
      <alignment horizontal="center" vertical="center"/>
      <protection locked="0"/>
    </xf>
    <xf numFmtId="0" fontId="0" fillId="6" borderId="29" xfId="0" applyFill="1" applyBorder="1" applyAlignment="1">
      <alignment horizontal="center" vertical="center"/>
    </xf>
    <xf numFmtId="0" fontId="0" fillId="6" borderId="28" xfId="0" applyFill="1" applyBorder="1" applyAlignment="1">
      <alignment horizontal="center" vertical="center"/>
    </xf>
    <xf numFmtId="0" fontId="0" fillId="0" borderId="40" xfId="0" applyBorder="1" applyAlignment="1" applyProtection="1">
      <alignment vertical="top" wrapText="1"/>
      <protection locked="0"/>
    </xf>
    <xf numFmtId="0" fontId="0" fillId="6" borderId="39" xfId="0" applyFill="1" applyBorder="1" applyAlignment="1">
      <alignment horizontal="center" vertical="center"/>
    </xf>
    <xf numFmtId="0" fontId="0" fillId="4" borderId="13" xfId="0" applyFill="1" applyBorder="1" applyAlignment="1">
      <alignment horizontal="center" vertical="center"/>
    </xf>
    <xf numFmtId="0" fontId="1" fillId="6" borderId="13" xfId="0" applyFont="1" applyFill="1" applyBorder="1" applyAlignment="1">
      <alignment horizontal="left" vertical="center" indent="1"/>
    </xf>
    <xf numFmtId="0" fontId="1" fillId="6" borderId="14" xfId="0" applyFont="1" applyFill="1" applyBorder="1" applyAlignment="1">
      <alignment horizontal="left" vertical="center" indent="1"/>
    </xf>
    <xf numFmtId="0" fontId="1" fillId="6" borderId="12" xfId="0" applyFont="1" applyFill="1" applyBorder="1" applyAlignment="1">
      <alignment vertical="center"/>
    </xf>
    <xf numFmtId="0" fontId="1" fillId="0" borderId="12" xfId="0" applyFont="1" applyBorder="1" applyAlignment="1">
      <alignment horizontal="left" vertical="center"/>
    </xf>
    <xf numFmtId="0" fontId="15" fillId="0" borderId="0" xfId="0" applyFont="1" applyAlignment="1">
      <alignment vertical="center"/>
    </xf>
    <xf numFmtId="0" fontId="0" fillId="0" borderId="7" xfId="0" applyBorder="1" applyAlignment="1">
      <alignment wrapText="1"/>
    </xf>
    <xf numFmtId="0" fontId="11" fillId="4" borderId="1" xfId="0" applyFont="1" applyFill="1" applyBorder="1" applyAlignment="1">
      <alignment vertical="top" wrapText="1"/>
    </xf>
    <xf numFmtId="0" fontId="1" fillId="0" borderId="13" xfId="0" applyFont="1" applyBorder="1" applyAlignment="1">
      <alignment horizontal="left" vertical="center" wrapText="1" indent="1"/>
    </xf>
    <xf numFmtId="0" fontId="1" fillId="6" borderId="5" xfId="0" applyFont="1" applyFill="1" applyBorder="1" applyAlignment="1">
      <alignment horizontal="left" vertical="center" wrapText="1" indent="1"/>
    </xf>
    <xf numFmtId="0" fontId="1" fillId="6" borderId="3" xfId="0" applyFont="1" applyFill="1" applyBorder="1" applyAlignment="1">
      <alignment horizontal="left" vertical="center" wrapText="1" indent="1"/>
    </xf>
    <xf numFmtId="0" fontId="6" fillId="4" borderId="31" xfId="0" applyFont="1" applyFill="1" applyBorder="1" applyAlignment="1" applyProtection="1">
      <alignment vertical="top" wrapText="1"/>
      <protection locked="0"/>
    </xf>
    <xf numFmtId="0" fontId="6" fillId="4" borderId="33" xfId="0" applyFont="1" applyFill="1" applyBorder="1" applyAlignment="1" applyProtection="1">
      <alignment vertical="top" wrapText="1"/>
      <protection locked="0"/>
    </xf>
    <xf numFmtId="0" fontId="11" fillId="4" borderId="31" xfId="0" applyFont="1" applyFill="1" applyBorder="1" applyAlignment="1" applyProtection="1">
      <alignment vertical="top" wrapText="1"/>
      <protection locked="0"/>
    </xf>
    <xf numFmtId="0" fontId="6" fillId="4" borderId="2" xfId="0" applyFont="1" applyFill="1" applyBorder="1" applyAlignment="1" applyProtection="1">
      <alignment vertical="top" wrapText="1"/>
      <protection locked="0"/>
    </xf>
    <xf numFmtId="0" fontId="11" fillId="4" borderId="2" xfId="0" applyFont="1" applyFill="1" applyBorder="1" applyAlignment="1" applyProtection="1">
      <alignment vertical="top" wrapText="1"/>
      <protection locked="0"/>
    </xf>
    <xf numFmtId="0" fontId="6" fillId="4" borderId="24" xfId="0" applyFont="1" applyFill="1" applyBorder="1" applyAlignment="1" applyProtection="1">
      <alignment vertical="top" wrapText="1"/>
      <protection locked="0"/>
    </xf>
    <xf numFmtId="0" fontId="1" fillId="6" borderId="18" xfId="0" applyFont="1" applyFill="1" applyBorder="1" applyAlignment="1">
      <alignment horizontal="left" vertical="center" wrapText="1" indent="1"/>
    </xf>
    <xf numFmtId="0" fontId="1" fillId="6" borderId="60" xfId="0" applyFont="1" applyFill="1" applyBorder="1" applyAlignment="1">
      <alignment horizontal="left" vertical="center" wrapText="1" indent="1"/>
    </xf>
    <xf numFmtId="0" fontId="1" fillId="6" borderId="55" xfId="0" applyFont="1" applyFill="1" applyBorder="1" applyAlignment="1">
      <alignment horizontal="left" vertical="center" wrapText="1" indent="1"/>
    </xf>
    <xf numFmtId="0" fontId="1" fillId="6" borderId="42" xfId="0" applyFont="1" applyFill="1" applyBorder="1" applyAlignment="1">
      <alignment horizontal="left" vertical="center" wrapText="1" indent="1"/>
    </xf>
    <xf numFmtId="0" fontId="1" fillId="6" borderId="58" xfId="0" applyFont="1" applyFill="1" applyBorder="1" applyAlignment="1">
      <alignment horizontal="left" vertical="center" wrapText="1" indent="1"/>
    </xf>
    <xf numFmtId="0" fontId="6" fillId="4" borderId="1" xfId="0" applyFont="1" applyFill="1" applyBorder="1" applyAlignment="1" applyProtection="1">
      <alignment vertical="top" wrapText="1"/>
      <protection locked="0"/>
    </xf>
    <xf numFmtId="0" fontId="1" fillId="6" borderId="57" xfId="0" applyFont="1" applyFill="1" applyBorder="1" applyAlignment="1">
      <alignment horizontal="left" vertical="center" wrapText="1" indent="1"/>
    </xf>
    <xf numFmtId="0" fontId="1" fillId="6" borderId="17" xfId="0" applyFont="1" applyFill="1" applyBorder="1" applyAlignment="1">
      <alignment horizontal="left" vertical="center" wrapText="1" indent="1"/>
    </xf>
    <xf numFmtId="0" fontId="6" fillId="4" borderId="1" xfId="0" applyFont="1" applyFill="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4" borderId="23" xfId="0" applyFont="1" applyFill="1" applyBorder="1" applyAlignment="1" applyProtection="1">
      <alignment vertical="top" wrapText="1"/>
      <protection locked="0"/>
    </xf>
    <xf numFmtId="0" fontId="1" fillId="6" borderId="25" xfId="0" applyFont="1" applyFill="1" applyBorder="1" applyAlignment="1">
      <alignment horizontal="left" vertical="center" wrapText="1" indent="1"/>
    </xf>
    <xf numFmtId="0" fontId="11" fillId="4" borderId="1" xfId="0" applyFont="1" applyFill="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0" fillId="0" borderId="1" xfId="0" applyBorder="1" applyAlignment="1" applyProtection="1">
      <alignment wrapText="1"/>
      <protection locked="0"/>
    </xf>
    <xf numFmtId="0" fontId="18" fillId="4" borderId="2" xfId="0" applyFont="1" applyFill="1" applyBorder="1" applyAlignment="1">
      <alignment vertical="top" wrapText="1"/>
    </xf>
    <xf numFmtId="2" fontId="2" fillId="0" borderId="52" xfId="0" quotePrefix="1" applyNumberFormat="1" applyFont="1" applyBorder="1" applyAlignment="1" applyProtection="1">
      <alignment vertical="top" wrapText="1"/>
      <protection locked="0"/>
    </xf>
    <xf numFmtId="2" fontId="0" fillId="0" borderId="52" xfId="0" applyNumberFormat="1" applyBorder="1" applyAlignment="1" applyProtection="1">
      <alignment vertical="top" wrapText="1"/>
      <protection locked="0"/>
    </xf>
    <xf numFmtId="2" fontId="0" fillId="0" borderId="54" xfId="0" applyNumberFormat="1" applyBorder="1" applyAlignment="1" applyProtection="1">
      <alignment vertical="top" wrapText="1"/>
      <protection locked="0"/>
    </xf>
    <xf numFmtId="0" fontId="3" fillId="6" borderId="8" xfId="0" applyFont="1" applyFill="1" applyBorder="1" applyAlignment="1">
      <alignment horizontal="left" vertical="center" indent="1"/>
    </xf>
    <xf numFmtId="0" fontId="4" fillId="6" borderId="9" xfId="0" applyFont="1" applyFill="1" applyBorder="1" applyAlignment="1">
      <alignment horizontal="left" vertical="center" indent="1"/>
    </xf>
    <xf numFmtId="0" fontId="4" fillId="6" borderId="10" xfId="0" applyFont="1" applyFill="1" applyBorder="1" applyAlignment="1">
      <alignment horizontal="left" vertical="center" indent="1"/>
    </xf>
    <xf numFmtId="0" fontId="1" fillId="0" borderId="6" xfId="0" applyFont="1" applyBorder="1" applyAlignment="1" applyProtection="1">
      <alignment vertical="center"/>
      <protection locked="0"/>
    </xf>
    <xf numFmtId="0" fontId="1" fillId="0" borderId="53" xfId="0" applyFont="1" applyBorder="1" applyAlignment="1" applyProtection="1">
      <alignment vertical="center"/>
      <protection locked="0"/>
    </xf>
    <xf numFmtId="2" fontId="2" fillId="0" borderId="52" xfId="0" applyNumberFormat="1" applyFont="1" applyBorder="1" applyAlignment="1" applyProtection="1">
      <alignment vertical="center" wrapText="1"/>
      <protection locked="0"/>
    </xf>
    <xf numFmtId="2" fontId="2" fillId="0" borderId="52" xfId="0" applyNumberFormat="1" applyFont="1" applyBorder="1" applyAlignment="1" applyProtection="1">
      <alignment wrapText="1"/>
      <protection locked="0"/>
    </xf>
    <xf numFmtId="2" fontId="2" fillId="0" borderId="54" xfId="0" applyNumberFormat="1" applyFont="1" applyBorder="1" applyAlignment="1" applyProtection="1">
      <alignment wrapText="1"/>
      <protection locked="0"/>
    </xf>
    <xf numFmtId="0" fontId="1" fillId="6" borderId="3" xfId="0" applyFont="1" applyFill="1" applyBorder="1" applyAlignment="1">
      <alignment horizontal="left" vertical="center" wrapText="1" indent="1"/>
    </xf>
    <xf numFmtId="0" fontId="0" fillId="6" borderId="16" xfId="0" applyFill="1" applyBorder="1" applyAlignment="1">
      <alignment horizontal="left" vertical="center" wrapText="1" indent="1"/>
    </xf>
    <xf numFmtId="2" fontId="2" fillId="6" borderId="52" xfId="0" applyNumberFormat="1" applyFont="1" applyFill="1" applyBorder="1" applyAlignment="1" applyProtection="1">
      <alignment vertical="center" wrapText="1"/>
      <protection locked="0"/>
    </xf>
    <xf numFmtId="0" fontId="0" fillId="6" borderId="52" xfId="0" applyFill="1" applyBorder="1" applyAlignment="1">
      <alignment vertical="center" wrapText="1"/>
    </xf>
    <xf numFmtId="2" fontId="7" fillId="0" borderId="52" xfId="0" quotePrefix="1" applyNumberFormat="1" applyFont="1" applyBorder="1" applyAlignment="1" applyProtection="1">
      <alignment vertical="center" wrapText="1"/>
      <protection locked="0"/>
    </xf>
    <xf numFmtId="0" fontId="7" fillId="0" borderId="52" xfId="0" applyFont="1" applyBorder="1" applyAlignment="1" applyProtection="1">
      <alignment vertical="center" wrapText="1"/>
      <protection locked="0"/>
    </xf>
    <xf numFmtId="0" fontId="7" fillId="0" borderId="54" xfId="0" applyFont="1" applyBorder="1" applyAlignment="1" applyProtection="1">
      <alignment vertical="center" wrapText="1"/>
      <protection locked="0"/>
    </xf>
    <xf numFmtId="2" fontId="2" fillId="6" borderId="21" xfId="0" applyNumberFormat="1" applyFont="1" applyFill="1" applyBorder="1" applyAlignment="1" applyProtection="1">
      <alignment vertical="center" wrapText="1"/>
      <protection locked="0"/>
    </xf>
    <xf numFmtId="0" fontId="0" fillId="6" borderId="21" xfId="0" applyFill="1" applyBorder="1" applyAlignment="1">
      <alignment vertical="center" wrapText="1"/>
    </xf>
    <xf numFmtId="2" fontId="7" fillId="0" borderId="21" xfId="0" quotePrefix="1" applyNumberFormat="1"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55" xfId="0" applyFont="1" applyBorder="1" applyAlignment="1" applyProtection="1">
      <alignment vertical="center" wrapText="1"/>
      <protection locked="0"/>
    </xf>
    <xf numFmtId="49" fontId="2" fillId="0" borderId="52" xfId="0" applyNumberFormat="1" applyFont="1" applyBorder="1" applyAlignment="1" applyProtection="1">
      <alignment vertical="center" wrapText="1"/>
      <protection locked="0"/>
    </xf>
    <xf numFmtId="49" fontId="2" fillId="0" borderId="52" xfId="0" applyNumberFormat="1" applyFont="1" applyBorder="1" applyAlignment="1" applyProtection="1">
      <alignment wrapText="1"/>
      <protection locked="0"/>
    </xf>
    <xf numFmtId="49" fontId="2" fillId="0" borderId="54" xfId="0" applyNumberFormat="1" applyFont="1" applyBorder="1" applyAlignment="1" applyProtection="1">
      <alignment wrapText="1"/>
      <protection locked="0"/>
    </xf>
    <xf numFmtId="0" fontId="0" fillId="6" borderId="3" xfId="0" applyFill="1" applyBorder="1" applyAlignment="1">
      <alignment horizontal="left" vertical="center" wrapText="1" indent="1"/>
    </xf>
    <xf numFmtId="2" fontId="0" fillId="6" borderId="52" xfId="0" applyNumberFormat="1" applyFill="1" applyBorder="1" applyAlignment="1" applyProtection="1">
      <alignment vertical="center" wrapText="1"/>
      <protection locked="0"/>
    </xf>
    <xf numFmtId="2" fontId="7" fillId="0" borderId="52" xfId="0" applyNumberFormat="1" applyFont="1" applyBorder="1" applyAlignment="1" applyProtection="1">
      <alignment vertical="center" wrapText="1"/>
      <protection locked="0"/>
    </xf>
    <xf numFmtId="0" fontId="1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 fillId="6" borderId="13" xfId="0" applyFont="1" applyFill="1" applyBorder="1" applyAlignment="1">
      <alignment horizontal="center"/>
    </xf>
    <xf numFmtId="0" fontId="1" fillId="6" borderId="26" xfId="0" applyFont="1" applyFill="1" applyBorder="1" applyAlignment="1">
      <alignment horizontal="center"/>
    </xf>
    <xf numFmtId="0" fontId="14" fillId="6" borderId="12" xfId="0" applyFont="1" applyFill="1" applyBorder="1" applyAlignment="1">
      <alignment horizontal="center"/>
    </xf>
    <xf numFmtId="0" fontId="14" fillId="6" borderId="13" xfId="0" applyFont="1" applyFill="1" applyBorder="1" applyAlignment="1">
      <alignment horizontal="center"/>
    </xf>
    <xf numFmtId="0" fontId="14" fillId="6" borderId="26" xfId="0" applyFont="1" applyFill="1" applyBorder="1" applyAlignment="1">
      <alignment horizontal="center"/>
    </xf>
    <xf numFmtId="0" fontId="14" fillId="6" borderId="4" xfId="0" applyFont="1" applyFill="1" applyBorder="1" applyAlignment="1">
      <alignment horizontal="center"/>
    </xf>
    <xf numFmtId="0" fontId="1" fillId="6" borderId="1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19" xfId="0" applyFont="1" applyFill="1" applyBorder="1" applyAlignment="1">
      <alignment vertical="center" wrapText="1"/>
    </xf>
    <xf numFmtId="0" fontId="0" fillId="6" borderId="23" xfId="0" applyFill="1" applyBorder="1" applyAlignment="1">
      <alignment vertical="center" wrapText="1"/>
    </xf>
    <xf numFmtId="0" fontId="1" fillId="6" borderId="48" xfId="0" applyFont="1" applyFill="1" applyBorder="1" applyAlignment="1">
      <alignment horizontal="center" vertical="center"/>
    </xf>
    <xf numFmtId="0" fontId="0" fillId="6" borderId="49" xfId="0" applyFill="1" applyBorder="1" applyAlignment="1">
      <alignment horizontal="center" vertical="center"/>
    </xf>
    <xf numFmtId="0" fontId="0" fillId="6" borderId="50" xfId="0" applyFill="1" applyBorder="1" applyAlignment="1">
      <alignment horizontal="center" vertical="center"/>
    </xf>
    <xf numFmtId="0" fontId="2" fillId="6" borderId="19" xfId="0" applyFont="1" applyFill="1" applyBorder="1" applyAlignment="1">
      <alignment vertical="center" wrapText="1"/>
    </xf>
    <xf numFmtId="0" fontId="1" fillId="6" borderId="19" xfId="0" applyFont="1" applyFill="1" applyBorder="1" applyAlignment="1">
      <alignment horizontal="left" vertical="center" wrapText="1"/>
    </xf>
    <xf numFmtId="0" fontId="0" fillId="6" borderId="23" xfId="0" applyFill="1" applyBorder="1" applyAlignment="1">
      <alignment horizontal="left" vertical="center" wrapText="1"/>
    </xf>
    <xf numFmtId="0" fontId="0" fillId="6" borderId="26" xfId="0" applyFill="1" applyBorder="1" applyAlignment="1">
      <alignment horizontal="center" vertical="center" wrapText="1"/>
    </xf>
    <xf numFmtId="0" fontId="1" fillId="6" borderId="3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2" xfId="0" applyFont="1" applyFill="1" applyBorder="1" applyAlignment="1">
      <alignment horizontal="left" vertical="center" wrapText="1" indent="1"/>
    </xf>
    <xf numFmtId="0" fontId="0" fillId="6" borderId="23" xfId="0" applyFill="1" applyBorder="1" applyAlignment="1">
      <alignment horizontal="left" vertical="center" wrapText="1" indent="1"/>
    </xf>
    <xf numFmtId="0" fontId="1" fillId="6" borderId="19" xfId="0" applyFont="1" applyFill="1" applyBorder="1" applyAlignment="1">
      <alignment horizontal="left" vertical="center" wrapText="1" indent="1"/>
    </xf>
    <xf numFmtId="0" fontId="1" fillId="6" borderId="29"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30" xfId="0"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4" fillId="6" borderId="7" xfId="0" applyFont="1" applyFill="1" applyBorder="1" applyAlignment="1">
      <alignment horizontal="center"/>
    </xf>
    <xf numFmtId="0" fontId="14" fillId="6" borderId="0" xfId="0" applyFont="1" applyFill="1" applyAlignment="1">
      <alignment horizontal="center"/>
    </xf>
    <xf numFmtId="0" fontId="1" fillId="6" borderId="7" xfId="0" applyFont="1" applyFill="1" applyBorder="1" applyAlignment="1">
      <alignment horizontal="center"/>
    </xf>
    <xf numFmtId="0" fontId="1" fillId="6" borderId="2"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2" xfId="0" applyFont="1" applyFill="1" applyBorder="1" applyAlignment="1">
      <alignment horizontal="left" vertical="center" wrapText="1" indent="1"/>
    </xf>
    <xf numFmtId="0" fontId="0" fillId="6" borderId="36" xfId="0" applyFill="1" applyBorder="1" applyAlignment="1">
      <alignment horizontal="left" vertical="center" wrapText="1" indent="1"/>
    </xf>
    <xf numFmtId="0" fontId="1" fillId="6" borderId="33" xfId="0" applyFont="1" applyFill="1" applyBorder="1" applyAlignment="1">
      <alignment horizontal="center" vertical="center" wrapText="1"/>
    </xf>
    <xf numFmtId="0" fontId="2" fillId="6" borderId="2" xfId="0" applyFont="1" applyFill="1" applyBorder="1" applyAlignment="1">
      <alignment horizontal="left" vertical="center" wrapText="1" indent="1"/>
    </xf>
    <xf numFmtId="0" fontId="2" fillId="6" borderId="36" xfId="0" applyFont="1" applyFill="1" applyBorder="1" applyAlignment="1">
      <alignment horizontal="left" vertical="center" wrapText="1" indent="1"/>
    </xf>
    <xf numFmtId="0" fontId="0" fillId="6" borderId="36" xfId="0" applyFill="1" applyBorder="1" applyAlignment="1">
      <alignment horizontal="center" vertical="center" wrapText="1"/>
    </xf>
    <xf numFmtId="0" fontId="0" fillId="6" borderId="33" xfId="0" applyFill="1" applyBorder="1" applyAlignment="1">
      <alignment horizontal="center" vertical="center" wrapText="1"/>
    </xf>
    <xf numFmtId="0" fontId="1" fillId="6" borderId="36" xfId="0" applyFont="1" applyFill="1" applyBorder="1" applyAlignment="1">
      <alignment horizontal="left" vertical="center" wrapText="1" indent="1"/>
    </xf>
    <xf numFmtId="0" fontId="16" fillId="8" borderId="8"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7" borderId="12" xfId="0" applyFont="1" applyFill="1" applyBorder="1" applyAlignment="1">
      <alignment horizontal="left" vertical="center"/>
    </xf>
    <xf numFmtId="0" fontId="16" fillId="7" borderId="13" xfId="0" applyFont="1" applyFill="1" applyBorder="1" applyAlignment="1">
      <alignment horizontal="left" vertical="center"/>
    </xf>
    <xf numFmtId="0" fontId="16" fillId="7" borderId="65" xfId="0" applyFont="1" applyFill="1" applyBorder="1" applyAlignment="1">
      <alignment horizontal="left" vertical="center"/>
    </xf>
    <xf numFmtId="0" fontId="16" fillId="8" borderId="8" xfId="0" applyFont="1" applyFill="1" applyBorder="1" applyAlignment="1">
      <alignment horizontal="left" vertical="center"/>
    </xf>
    <xf numFmtId="0" fontId="16" fillId="8" borderId="9" xfId="0" applyFont="1" applyFill="1" applyBorder="1" applyAlignment="1">
      <alignment horizontal="left" vertical="center"/>
    </xf>
    <xf numFmtId="0" fontId="1" fillId="6" borderId="30" xfId="0" applyFont="1" applyFill="1" applyBorder="1" applyAlignment="1">
      <alignment horizontal="left" vertical="center" wrapText="1"/>
    </xf>
    <xf numFmtId="0" fontId="1" fillId="6" borderId="95" xfId="0" applyFont="1" applyFill="1" applyBorder="1" applyAlignment="1">
      <alignment horizontal="left" vertical="center" wrapText="1"/>
    </xf>
    <xf numFmtId="0" fontId="1" fillId="6" borderId="84" xfId="0" applyFont="1" applyFill="1" applyBorder="1" applyAlignment="1">
      <alignment horizontal="left" vertical="center" wrapText="1"/>
    </xf>
    <xf numFmtId="0" fontId="1" fillId="6" borderId="20" xfId="0" applyFont="1" applyFill="1" applyBorder="1" applyAlignment="1">
      <alignment horizontal="left" vertical="center" wrapText="1"/>
    </xf>
    <xf numFmtId="0" fontId="1" fillId="6" borderId="9" xfId="0" applyFont="1" applyFill="1" applyBorder="1" applyAlignment="1">
      <alignment horizontal="left" vertical="center" wrapText="1"/>
    </xf>
    <xf numFmtId="0" fontId="1" fillId="6" borderId="10"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96" xfId="0" applyFont="1" applyFill="1" applyBorder="1" applyAlignment="1">
      <alignment horizontal="left" vertical="center" wrapText="1"/>
    </xf>
    <xf numFmtId="0" fontId="1" fillId="6" borderId="49" xfId="0" applyFont="1" applyFill="1" applyBorder="1" applyAlignment="1">
      <alignment horizontal="center" vertical="center"/>
    </xf>
    <xf numFmtId="0" fontId="1" fillId="6" borderId="50" xfId="0" applyFont="1" applyFill="1" applyBorder="1" applyAlignment="1">
      <alignment horizontal="center" vertical="center"/>
    </xf>
    <xf numFmtId="0" fontId="1" fillId="6" borderId="4" xfId="0" applyFont="1" applyFill="1" applyBorder="1" applyAlignment="1">
      <alignment horizontal="center"/>
    </xf>
    <xf numFmtId="0" fontId="1" fillId="6" borderId="8" xfId="0" applyFont="1" applyFill="1" applyBorder="1" applyAlignment="1">
      <alignment horizontal="left" vertical="center"/>
    </xf>
    <xf numFmtId="0" fontId="1" fillId="6" borderId="10" xfId="0" applyFont="1" applyFill="1" applyBorder="1" applyAlignment="1">
      <alignment horizontal="left" vertical="center"/>
    </xf>
    <xf numFmtId="0" fontId="1" fillId="6" borderId="2" xfId="0" applyFont="1" applyFill="1" applyBorder="1" applyAlignment="1">
      <alignment horizontal="left" wrapText="1"/>
    </xf>
    <xf numFmtId="0" fontId="1" fillId="6" borderId="36" xfId="0" applyFont="1" applyFill="1" applyBorder="1" applyAlignment="1">
      <alignment horizontal="left" wrapText="1"/>
    </xf>
    <xf numFmtId="0" fontId="6" fillId="4" borderId="2" xfId="0" applyFont="1" applyFill="1" applyBorder="1" applyAlignment="1">
      <alignment vertical="top" wrapText="1"/>
    </xf>
    <xf numFmtId="0" fontId="0" fillId="4" borderId="36" xfId="0" applyFill="1" applyBorder="1" applyAlignment="1">
      <alignment vertical="top" wrapText="1"/>
    </xf>
    <xf numFmtId="0" fontId="6" fillId="4" borderId="33" xfId="0" applyFont="1" applyFill="1" applyBorder="1" applyAlignment="1">
      <alignment vertical="top" wrapText="1"/>
    </xf>
    <xf numFmtId="0" fontId="1" fillId="6" borderId="33" xfId="0" applyFont="1" applyFill="1" applyBorder="1" applyAlignment="1">
      <alignment horizontal="left" wrapText="1"/>
    </xf>
    <xf numFmtId="0" fontId="1" fillId="6" borderId="26" xfId="0" applyFont="1" applyFill="1" applyBorder="1" applyAlignment="1">
      <alignment horizontal="left" vertical="center"/>
    </xf>
    <xf numFmtId="0" fontId="1" fillId="6" borderId="27" xfId="0" applyFont="1" applyFill="1" applyBorder="1" applyAlignment="1">
      <alignment horizontal="left" vertical="center"/>
    </xf>
    <xf numFmtId="0" fontId="16" fillId="5" borderId="12" xfId="0" applyFont="1" applyFill="1" applyBorder="1" applyAlignment="1">
      <alignment horizontal="left" vertical="center"/>
    </xf>
    <xf numFmtId="0" fontId="16" fillId="5" borderId="13" xfId="0" applyFont="1" applyFill="1" applyBorder="1" applyAlignment="1">
      <alignment horizontal="left" vertical="center"/>
    </xf>
    <xf numFmtId="0" fontId="16" fillId="5" borderId="65" xfId="0" applyFont="1" applyFill="1" applyBorder="1" applyAlignment="1">
      <alignment horizontal="left" vertical="center"/>
    </xf>
    <xf numFmtId="0" fontId="1" fillId="6" borderId="33" xfId="0" applyFont="1" applyFill="1" applyBorder="1" applyAlignment="1">
      <alignment horizontal="left" vertical="center" wrapText="1" indent="1"/>
    </xf>
    <xf numFmtId="0" fontId="11" fillId="4" borderId="2" xfId="0" applyFont="1" applyFill="1" applyBorder="1" applyAlignment="1">
      <alignment vertical="top" wrapText="1"/>
    </xf>
    <xf numFmtId="0" fontId="0" fillId="0" borderId="36" xfId="0" applyBorder="1" applyAlignment="1">
      <alignment vertical="top" wrapText="1"/>
    </xf>
    <xf numFmtId="0" fontId="11" fillId="4" borderId="33" xfId="0" applyFont="1" applyFill="1" applyBorder="1" applyAlignment="1">
      <alignment vertical="top" wrapText="1"/>
    </xf>
    <xf numFmtId="0" fontId="11" fillId="4" borderId="36" xfId="0" applyFont="1" applyFill="1" applyBorder="1" applyAlignment="1">
      <alignment vertical="top" wrapText="1"/>
    </xf>
    <xf numFmtId="0" fontId="18" fillId="4" borderId="2" xfId="0" applyFont="1" applyFill="1" applyBorder="1" applyAlignment="1">
      <alignment vertical="top" wrapText="1"/>
    </xf>
    <xf numFmtId="0" fontId="17" fillId="4" borderId="36" xfId="0" applyFont="1" applyFill="1" applyBorder="1" applyAlignment="1">
      <alignment vertical="top" wrapText="1"/>
    </xf>
    <xf numFmtId="0" fontId="6" fillId="4" borderId="36" xfId="0" applyFont="1" applyFill="1" applyBorder="1" applyAlignment="1">
      <alignment vertical="top" wrapText="1"/>
    </xf>
    <xf numFmtId="15" fontId="1" fillId="0" borderId="13" xfId="0" applyNumberFormat="1" applyFont="1" applyBorder="1" applyAlignment="1" applyProtection="1">
      <alignment horizontal="left" vertical="center" wrapText="1"/>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49" fontId="2" fillId="0" borderId="0" xfId="0" quotePrefix="1" applyNumberFormat="1" applyFont="1" applyAlignment="1" applyProtection="1">
      <alignment horizontal="left" vertical="top" wrapText="1"/>
      <protection locked="0"/>
    </xf>
    <xf numFmtId="0" fontId="0" fillId="0" borderId="0" xfId="0"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1" fillId="6" borderId="8" xfId="0" applyFont="1" applyFill="1" applyBorder="1" applyAlignment="1">
      <alignment vertical="center" wrapText="1"/>
    </xf>
    <xf numFmtId="0" fontId="0" fillId="6" borderId="9" xfId="0" applyFill="1" applyBorder="1" applyAlignment="1">
      <alignment vertical="center" wrapText="1"/>
    </xf>
    <xf numFmtId="0" fontId="0" fillId="6" borderId="10" xfId="0" applyFill="1" applyBorder="1" applyAlignment="1">
      <alignment vertical="center" wrapText="1"/>
    </xf>
    <xf numFmtId="0" fontId="0" fillId="0" borderId="12"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1" fillId="0" borderId="7" xfId="0" applyFont="1" applyBorder="1" applyAlignment="1">
      <alignment horizontal="left" vertical="top"/>
    </xf>
    <xf numFmtId="0" fontId="1" fillId="0" borderId="26" xfId="0" applyFont="1" applyBorder="1" applyAlignment="1">
      <alignment horizontal="left" vertical="top"/>
    </xf>
    <xf numFmtId="0" fontId="2" fillId="0" borderId="7"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1" fillId="6" borderId="17" xfId="0" applyFont="1" applyFill="1" applyBorder="1" applyAlignment="1">
      <alignment horizontal="center" vertical="center"/>
    </xf>
    <xf numFmtId="0" fontId="1" fillId="6" borderId="57"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10" xfId="0" applyFont="1" applyFill="1" applyBorder="1" applyAlignment="1">
      <alignment horizontal="center" vertical="center"/>
    </xf>
    <xf numFmtId="0" fontId="1" fillId="6" borderId="5" xfId="0" applyFont="1" applyFill="1" applyBorder="1" applyAlignment="1">
      <alignment horizontal="left" vertical="center" wrapText="1" indent="1"/>
    </xf>
    <xf numFmtId="0" fontId="6" fillId="4" borderId="19" xfId="0" applyFont="1" applyFill="1" applyBorder="1" applyAlignment="1" applyProtection="1">
      <alignment vertical="top" wrapText="1"/>
      <protection locked="0"/>
    </xf>
    <xf numFmtId="0" fontId="0" fillId="0" borderId="23" xfId="0" applyBorder="1" applyAlignment="1" applyProtection="1">
      <alignment vertical="top" wrapText="1"/>
      <protection locked="0"/>
    </xf>
    <xf numFmtId="0" fontId="1" fillId="6" borderId="16" xfId="0" applyFont="1" applyFill="1" applyBorder="1" applyAlignment="1">
      <alignment horizontal="left" vertical="center" wrapText="1" indent="1"/>
    </xf>
    <xf numFmtId="0" fontId="1" fillId="6" borderId="53" xfId="0" applyFont="1" applyFill="1" applyBorder="1" applyAlignment="1">
      <alignment horizontal="left" vertical="center" wrapText="1" indent="1"/>
    </xf>
    <xf numFmtId="0" fontId="0" fillId="6" borderId="55" xfId="0" applyFill="1" applyBorder="1" applyAlignment="1">
      <alignment horizontal="left" vertical="center" wrapText="1" indent="1"/>
    </xf>
    <xf numFmtId="0" fontId="16" fillId="7" borderId="8"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10" xfId="0" applyFont="1" applyFill="1" applyBorder="1" applyAlignment="1">
      <alignment horizontal="center" vertical="center"/>
    </xf>
    <xf numFmtId="0" fontId="6" fillId="4" borderId="2"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 fillId="6" borderId="58" xfId="0" applyFont="1" applyFill="1" applyBorder="1" applyAlignment="1">
      <alignment horizontal="left" vertical="center" wrapText="1" indent="1"/>
    </xf>
    <xf numFmtId="0" fontId="1" fillId="6" borderId="97" xfId="0" applyFont="1" applyFill="1" applyBorder="1" applyAlignment="1">
      <alignment horizontal="left" vertical="center" wrapText="1" indent="1"/>
    </xf>
    <xf numFmtId="0" fontId="1" fillId="6" borderId="98" xfId="0" applyFont="1" applyFill="1" applyBorder="1" applyAlignment="1">
      <alignment horizontal="left" vertical="center" wrapText="1" indent="1"/>
    </xf>
    <xf numFmtId="0" fontId="16" fillId="8" borderId="8" xfId="0" applyFont="1" applyFill="1" applyBorder="1" applyAlignment="1">
      <alignment horizontal="center" vertical="center"/>
    </xf>
    <xf numFmtId="0" fontId="16" fillId="8" borderId="9" xfId="0" applyFont="1" applyFill="1" applyBorder="1" applyAlignment="1">
      <alignment horizontal="center" vertical="center"/>
    </xf>
    <xf numFmtId="0" fontId="16" fillId="8" borderId="10" xfId="0" applyFont="1" applyFill="1" applyBorder="1" applyAlignment="1">
      <alignment horizontal="center" vertical="center"/>
    </xf>
    <xf numFmtId="0" fontId="1" fillId="6" borderId="58" xfId="0" applyFont="1" applyFill="1" applyBorder="1" applyAlignment="1">
      <alignment horizontal="center" vertical="center"/>
    </xf>
    <xf numFmtId="0" fontId="1" fillId="6" borderId="59" xfId="0" applyFont="1" applyFill="1" applyBorder="1" applyAlignment="1">
      <alignment horizontal="center" vertical="center"/>
    </xf>
  </cellXfs>
  <cellStyles count="1">
    <cellStyle name="Standard" xfId="0" builtinId="0"/>
  </cellStyles>
  <dxfs count="206">
    <dxf>
      <fill>
        <patternFill>
          <bgColor indexed="13"/>
        </patternFill>
      </fill>
    </dxf>
    <dxf>
      <fill>
        <patternFill>
          <bgColor indexed="13"/>
        </patternFill>
      </fill>
    </dxf>
    <dxf>
      <fill>
        <patternFill>
          <bgColor indexed="13"/>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bgColor indexed="17"/>
        </patternFill>
      </fill>
    </dxf>
    <dxf>
      <fill>
        <patternFill patternType="solid">
          <fgColor indexed="64"/>
          <bgColor theme="6"/>
        </patternFill>
      </fill>
    </dxf>
    <dxf>
      <fill>
        <patternFill patternType="lightUp">
          <fgColor theme="0"/>
          <bgColor rgb="FF008000"/>
        </patternFill>
      </fill>
    </dxf>
    <dxf>
      <fill>
        <patternFill>
          <bgColor indexed="17"/>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bgColor indexed="10"/>
        </patternFill>
      </fill>
    </dxf>
    <dxf>
      <fill>
        <patternFill patternType="solid">
          <fgColor indexed="64"/>
          <bgColor rgb="FFFF0000"/>
        </patternFill>
      </fill>
    </dxf>
    <dxf>
      <fill>
        <patternFill patternType="lightUp">
          <fgColor theme="0"/>
          <bgColor indexed="47"/>
        </patternFill>
      </fill>
    </dxf>
    <dxf>
      <fill>
        <patternFill>
          <bgColor indexed="10"/>
        </patternFill>
      </fill>
    </dxf>
    <dxf>
      <fill>
        <patternFill patternType="solid">
          <fgColor indexed="64"/>
          <bgColor rgb="FFFF0000"/>
        </patternFill>
      </fill>
    </dxf>
    <dxf>
      <fill>
        <patternFill patternType="lightUp">
          <fgColor theme="0"/>
          <bgColor indexed="47"/>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bgColor indexed="17"/>
        </patternFill>
      </fill>
    </dxf>
    <dxf>
      <fill>
        <patternFill patternType="solid">
          <fgColor indexed="64"/>
          <bgColor theme="6"/>
        </patternFill>
      </fill>
    </dxf>
    <dxf>
      <fill>
        <patternFill patternType="lightUp">
          <fgColor theme="0"/>
          <bgColor rgb="FF008000"/>
        </patternFill>
      </fill>
    </dxf>
    <dxf>
      <fill>
        <patternFill>
          <bgColor indexed="17"/>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bgColor indexed="10"/>
        </patternFill>
      </fill>
    </dxf>
    <dxf>
      <fill>
        <patternFill patternType="solid">
          <fgColor indexed="64"/>
          <bgColor rgb="FFFF0000"/>
        </patternFill>
      </fill>
    </dxf>
    <dxf>
      <fill>
        <patternFill patternType="lightUp">
          <fgColor theme="0"/>
          <bgColor indexed="47"/>
        </patternFill>
      </fill>
    </dxf>
    <dxf>
      <fill>
        <patternFill>
          <bgColor indexed="10"/>
        </patternFill>
      </fill>
    </dxf>
    <dxf>
      <fill>
        <patternFill patternType="solid">
          <fgColor indexed="64"/>
          <bgColor rgb="FFFF0000"/>
        </patternFill>
      </fill>
    </dxf>
    <dxf>
      <fill>
        <patternFill patternType="lightUp">
          <fgColor theme="0"/>
          <bgColor indexed="47"/>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bgColor indexed="17"/>
        </patternFill>
      </fill>
    </dxf>
    <dxf>
      <fill>
        <patternFill patternType="solid">
          <fgColor indexed="64"/>
          <bgColor theme="6"/>
        </patternFill>
      </fill>
    </dxf>
    <dxf>
      <fill>
        <patternFill patternType="lightUp">
          <fgColor theme="0"/>
          <bgColor rgb="FF008000"/>
        </patternFill>
      </fill>
    </dxf>
    <dxf>
      <fill>
        <patternFill>
          <bgColor indexed="17"/>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bgColor indexed="10"/>
        </patternFill>
      </fill>
    </dxf>
    <dxf>
      <fill>
        <patternFill patternType="solid">
          <fgColor indexed="64"/>
          <bgColor rgb="FFFF0000"/>
        </patternFill>
      </fill>
    </dxf>
    <dxf>
      <fill>
        <patternFill patternType="lightUp">
          <fgColor theme="0"/>
          <bgColor indexed="47"/>
        </patternFill>
      </fill>
    </dxf>
    <dxf>
      <fill>
        <patternFill>
          <bgColor indexed="10"/>
        </patternFill>
      </fill>
    </dxf>
    <dxf>
      <fill>
        <patternFill patternType="solid">
          <fgColor indexed="64"/>
          <bgColor rgb="FFFF0000"/>
        </patternFill>
      </fill>
    </dxf>
    <dxf>
      <fill>
        <patternFill patternType="lightUp">
          <fgColor theme="0"/>
          <bgColor indexed="47"/>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bgColor indexed="17"/>
        </patternFill>
      </fill>
    </dxf>
    <dxf>
      <fill>
        <patternFill patternType="solid">
          <fgColor indexed="64"/>
          <bgColor theme="6"/>
        </patternFill>
      </fill>
    </dxf>
    <dxf>
      <fill>
        <patternFill patternType="lightUp">
          <fgColor theme="0"/>
          <bgColor rgb="FF008000"/>
        </patternFill>
      </fill>
    </dxf>
    <dxf>
      <fill>
        <patternFill>
          <bgColor indexed="17"/>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bgColor indexed="10"/>
        </patternFill>
      </fill>
    </dxf>
    <dxf>
      <fill>
        <patternFill patternType="solid">
          <fgColor indexed="64"/>
          <bgColor rgb="FFFF0000"/>
        </patternFill>
      </fill>
    </dxf>
    <dxf>
      <fill>
        <patternFill patternType="lightUp">
          <fgColor theme="0"/>
          <bgColor indexed="47"/>
        </patternFill>
      </fill>
    </dxf>
    <dxf>
      <fill>
        <patternFill>
          <bgColor indexed="10"/>
        </patternFill>
      </fill>
    </dxf>
    <dxf>
      <fill>
        <patternFill patternType="solid">
          <fgColor indexed="64"/>
          <bgColor rgb="FFFF0000"/>
        </patternFill>
      </fill>
    </dxf>
    <dxf>
      <fill>
        <patternFill patternType="lightUp">
          <fgColor theme="0"/>
          <bgColor indexed="47"/>
        </patternFill>
      </fill>
    </dxf>
    <dxf>
      <fill>
        <patternFill>
          <bgColor indexed="13"/>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bgColor indexed="13"/>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bgColor indexed="13"/>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
      <fill>
        <patternFill patternType="solid">
          <fgColor indexed="64"/>
          <bgColor theme="6"/>
        </patternFill>
      </fill>
    </dxf>
    <dxf>
      <fill>
        <patternFill patternType="lightUp">
          <fgColor theme="0"/>
          <bgColor rgb="FF008000"/>
        </patternFill>
      </fill>
    </dxf>
    <dxf>
      <fill>
        <patternFill patternType="solid">
          <fgColor indexed="64"/>
          <bgColor theme="6"/>
        </patternFill>
      </fill>
    </dxf>
    <dxf>
      <fill>
        <patternFill patternType="lightUp">
          <fgColor theme="0"/>
          <bgColor rgb="FF008000"/>
        </patternFill>
      </fill>
    </dxf>
    <dxf>
      <fill>
        <patternFill patternType="solid">
          <fgColor indexed="64"/>
          <bgColor rgb="FFFF0000"/>
        </patternFill>
      </fill>
    </dxf>
    <dxf>
      <fill>
        <patternFill patternType="lightUp">
          <fgColor theme="0"/>
          <bgColor indexed="47"/>
        </patternFill>
      </fill>
    </dxf>
    <dxf>
      <fill>
        <patternFill patternType="solid">
          <fgColor indexed="64"/>
          <bgColor rgb="FFFF0000"/>
        </patternFill>
      </fill>
    </dxf>
    <dxf>
      <fill>
        <patternFill patternType="lightUp">
          <fgColor theme="0"/>
          <bgColor indexed="47"/>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xdr:colOff>
          <xdr:row>71</xdr:row>
          <xdr:rowOff>0</xdr:rowOff>
        </xdr:from>
        <xdr:to>
          <xdr:col>15</xdr:col>
          <xdr:colOff>1038225</xdr:colOff>
          <xdr:row>71</xdr:row>
          <xdr:rowOff>219075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 ex ante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1228725</xdr:colOff>
          <xdr:row>71</xdr:row>
          <xdr:rowOff>0</xdr:rowOff>
        </xdr:from>
        <xdr:to>
          <xdr:col>15</xdr:col>
          <xdr:colOff>2733675</xdr:colOff>
          <xdr:row>71</xdr:row>
          <xdr:rowOff>219075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 noch nicht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2962275</xdr:colOff>
          <xdr:row>71</xdr:row>
          <xdr:rowOff>0</xdr:rowOff>
        </xdr:from>
        <xdr:to>
          <xdr:col>18</xdr:col>
          <xdr:colOff>0</xdr:colOff>
          <xdr:row>71</xdr:row>
          <xdr:rowOff>219075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 ex post</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22"/>
  <sheetViews>
    <sheetView showGridLines="0" tabSelected="1" zoomScaleNormal="100" zoomScaleSheetLayoutView="100" zoomScalePageLayoutView="150" workbookViewId="0">
      <selection activeCell="B5" sqref="B5:M5"/>
    </sheetView>
  </sheetViews>
  <sheetFormatPr baseColWidth="10" defaultRowHeight="12.75"/>
  <cols>
    <col min="1" max="1" width="29.7109375" customWidth="1"/>
    <col min="2" max="2" width="5.28515625" customWidth="1"/>
    <col min="3" max="3" width="6.85546875" bestFit="1" customWidth="1"/>
    <col min="4" max="4" width="6.7109375" customWidth="1"/>
    <col min="5" max="5" width="2.42578125" customWidth="1"/>
    <col min="6" max="6" width="8.7109375" customWidth="1"/>
    <col min="7" max="7" width="2.42578125" customWidth="1"/>
    <col min="8" max="8" width="10.7109375" customWidth="1"/>
    <col min="9" max="9" width="2.42578125" customWidth="1"/>
    <col min="10" max="10" width="9.7109375" customWidth="1"/>
    <col min="11" max="11" width="7.140625" customWidth="1"/>
    <col min="12" max="12" width="5.42578125" customWidth="1"/>
    <col min="13" max="13" width="24.7109375" customWidth="1"/>
  </cols>
  <sheetData>
    <row r="1" spans="1:20" ht="22.5" customHeight="1" thickBot="1">
      <c r="A1" s="155" t="s">
        <v>134</v>
      </c>
      <c r="B1" s="156"/>
      <c r="C1" s="156"/>
      <c r="D1" s="156"/>
      <c r="E1" s="156"/>
      <c r="F1" s="156"/>
      <c r="G1" s="156"/>
      <c r="H1" s="156"/>
      <c r="I1" s="156"/>
      <c r="J1" s="156"/>
      <c r="K1" s="156"/>
      <c r="L1" s="156"/>
      <c r="M1" s="157"/>
    </row>
    <row r="2" spans="1:20" ht="22.5" customHeight="1" thickBot="1">
      <c r="A2" s="27" t="s">
        <v>166</v>
      </c>
      <c r="B2" s="28"/>
      <c r="C2" s="28"/>
      <c r="D2" s="28"/>
      <c r="E2" s="28"/>
      <c r="F2" s="28"/>
      <c r="G2" s="28"/>
      <c r="H2" s="28"/>
      <c r="I2" s="28"/>
      <c r="J2" s="28"/>
      <c r="K2" s="28"/>
      <c r="L2" s="28"/>
      <c r="M2" s="29"/>
    </row>
    <row r="3" spans="1:20" ht="36" customHeight="1">
      <c r="A3" s="128" t="s">
        <v>53</v>
      </c>
      <c r="B3" s="158"/>
      <c r="C3" s="158"/>
      <c r="D3" s="158"/>
      <c r="E3" s="158"/>
      <c r="F3" s="158"/>
      <c r="G3" s="158"/>
      <c r="H3" s="158"/>
      <c r="I3" s="158"/>
      <c r="J3" s="158"/>
      <c r="K3" s="158"/>
      <c r="L3" s="158"/>
      <c r="M3" s="159"/>
      <c r="N3" s="1"/>
      <c r="O3" s="1"/>
      <c r="P3" s="1"/>
      <c r="Q3" s="1"/>
      <c r="R3" s="1"/>
      <c r="S3" s="1"/>
      <c r="T3" s="1"/>
    </row>
    <row r="4" spans="1:20" ht="267.60000000000002" customHeight="1">
      <c r="A4" s="129" t="s">
        <v>136</v>
      </c>
      <c r="B4" s="160"/>
      <c r="C4" s="161"/>
      <c r="D4" s="161"/>
      <c r="E4" s="161"/>
      <c r="F4" s="161"/>
      <c r="G4" s="161"/>
      <c r="H4" s="161"/>
      <c r="I4" s="161"/>
      <c r="J4" s="161"/>
      <c r="K4" s="161"/>
      <c r="L4" s="161"/>
      <c r="M4" s="162"/>
      <c r="N4" s="1"/>
      <c r="O4" s="1"/>
      <c r="P4" s="1"/>
      <c r="Q4" s="1"/>
      <c r="R4" s="1"/>
      <c r="S4" s="1"/>
      <c r="T4" s="1"/>
    </row>
    <row r="5" spans="1:20" ht="133.15" customHeight="1">
      <c r="A5" s="129" t="s">
        <v>43</v>
      </c>
      <c r="B5" s="160"/>
      <c r="C5" s="161"/>
      <c r="D5" s="161"/>
      <c r="E5" s="161"/>
      <c r="F5" s="161"/>
      <c r="G5" s="161"/>
      <c r="H5" s="161"/>
      <c r="I5" s="161"/>
      <c r="J5" s="161"/>
      <c r="K5" s="161"/>
      <c r="L5" s="161"/>
      <c r="M5" s="162"/>
      <c r="N5" s="1"/>
      <c r="O5" s="1"/>
      <c r="P5" s="1"/>
      <c r="Q5" s="1"/>
      <c r="R5" s="1"/>
      <c r="S5" s="1"/>
      <c r="T5" s="1"/>
    </row>
    <row r="6" spans="1:20" ht="79.150000000000006" customHeight="1">
      <c r="A6" s="129" t="s">
        <v>137</v>
      </c>
      <c r="B6" s="160"/>
      <c r="C6" s="161"/>
      <c r="D6" s="161"/>
      <c r="E6" s="161"/>
      <c r="F6" s="161"/>
      <c r="G6" s="161"/>
      <c r="H6" s="161"/>
      <c r="I6" s="161"/>
      <c r="J6" s="161"/>
      <c r="K6" s="161"/>
      <c r="L6" s="161"/>
      <c r="M6" s="162"/>
      <c r="N6" s="1"/>
      <c r="O6" s="1"/>
      <c r="P6" s="1"/>
      <c r="Q6" s="1"/>
      <c r="R6" s="1"/>
      <c r="S6" s="1"/>
      <c r="T6" s="1"/>
    </row>
    <row r="7" spans="1:20" ht="110.1" customHeight="1">
      <c r="A7" s="129" t="s">
        <v>138</v>
      </c>
      <c r="B7" s="152"/>
      <c r="C7" s="153"/>
      <c r="D7" s="153"/>
      <c r="E7" s="153"/>
      <c r="F7" s="153"/>
      <c r="G7" s="153"/>
      <c r="H7" s="153"/>
      <c r="I7" s="153"/>
      <c r="J7" s="153"/>
      <c r="K7" s="153"/>
      <c r="L7" s="153"/>
      <c r="M7" s="154"/>
      <c r="N7" s="1"/>
      <c r="O7" s="1"/>
      <c r="P7" s="1"/>
      <c r="Q7" s="1"/>
      <c r="R7" s="1"/>
      <c r="S7" s="1"/>
      <c r="T7" s="1"/>
    </row>
    <row r="8" spans="1:20" ht="72.599999999999994" customHeight="1">
      <c r="A8" s="129" t="s">
        <v>59</v>
      </c>
      <c r="B8" s="175"/>
      <c r="C8" s="176"/>
      <c r="D8" s="176"/>
      <c r="E8" s="176"/>
      <c r="F8" s="176"/>
      <c r="G8" s="176"/>
      <c r="H8" s="176"/>
      <c r="I8" s="176"/>
      <c r="J8" s="176"/>
      <c r="K8" s="176"/>
      <c r="L8" s="176"/>
      <c r="M8" s="177"/>
      <c r="N8" s="1"/>
      <c r="O8" s="1"/>
      <c r="P8" s="1"/>
      <c r="Q8" s="1"/>
      <c r="R8" s="1"/>
      <c r="S8" s="1"/>
      <c r="T8" s="1"/>
    </row>
    <row r="9" spans="1:20" ht="24.75" customHeight="1">
      <c r="A9" s="163" t="s">
        <v>139</v>
      </c>
      <c r="B9" s="179" t="s">
        <v>36</v>
      </c>
      <c r="C9" s="166"/>
      <c r="D9" s="166"/>
      <c r="E9" s="23"/>
      <c r="F9" s="180"/>
      <c r="G9" s="168"/>
      <c r="H9" s="168"/>
      <c r="I9" s="168"/>
      <c r="J9" s="168"/>
      <c r="K9" s="168"/>
      <c r="L9" s="168"/>
      <c r="M9" s="169"/>
      <c r="N9" s="1"/>
      <c r="O9" s="1"/>
      <c r="P9" s="1"/>
      <c r="Q9" s="1"/>
      <c r="R9" s="1"/>
      <c r="S9" s="1"/>
      <c r="T9" s="1"/>
    </row>
    <row r="10" spans="1:20" ht="30.75" customHeight="1">
      <c r="A10" s="178"/>
      <c r="B10" s="179" t="s">
        <v>37</v>
      </c>
      <c r="C10" s="166"/>
      <c r="D10" s="166"/>
      <c r="E10" s="24"/>
      <c r="F10" s="180"/>
      <c r="G10" s="168"/>
      <c r="H10" s="168"/>
      <c r="I10" s="168"/>
      <c r="J10" s="168"/>
      <c r="K10" s="168"/>
      <c r="L10" s="168"/>
      <c r="M10" s="169"/>
      <c r="N10" s="1"/>
      <c r="O10" s="1"/>
      <c r="P10" s="1"/>
      <c r="Q10" s="1"/>
      <c r="R10" s="1"/>
      <c r="S10" s="1"/>
      <c r="T10" s="1"/>
    </row>
    <row r="11" spans="1:20" ht="27.75" customHeight="1">
      <c r="A11" s="178"/>
      <c r="B11" s="179" t="s">
        <v>38</v>
      </c>
      <c r="C11" s="166"/>
      <c r="D11" s="166"/>
      <c r="E11" s="24"/>
      <c r="F11" s="180"/>
      <c r="G11" s="168"/>
      <c r="H11" s="168"/>
      <c r="I11" s="168"/>
      <c r="J11" s="168"/>
      <c r="K11" s="168"/>
      <c r="L11" s="168"/>
      <c r="M11" s="169"/>
      <c r="N11" s="1"/>
      <c r="O11" s="1"/>
      <c r="P11" s="1"/>
      <c r="Q11" s="1"/>
      <c r="R11" s="1"/>
      <c r="S11" s="1"/>
      <c r="T11" s="1"/>
    </row>
    <row r="12" spans="1:20" ht="36" customHeight="1">
      <c r="A12" s="163" t="s">
        <v>54</v>
      </c>
      <c r="B12" s="165" t="s">
        <v>140</v>
      </c>
      <c r="C12" s="166"/>
      <c r="D12" s="166"/>
      <c r="E12" s="166"/>
      <c r="F12" s="167"/>
      <c r="G12" s="168"/>
      <c r="H12" s="168"/>
      <c r="I12" s="168"/>
      <c r="J12" s="168"/>
      <c r="K12" s="168"/>
      <c r="L12" s="168"/>
      <c r="M12" s="169"/>
      <c r="N12" s="1"/>
      <c r="O12" s="1"/>
      <c r="P12" s="1"/>
      <c r="Q12" s="1"/>
      <c r="R12" s="1"/>
      <c r="S12" s="1"/>
      <c r="T12" s="1"/>
    </row>
    <row r="13" spans="1:20" ht="33" customHeight="1" thickBot="1">
      <c r="A13" s="164"/>
      <c r="B13" s="170" t="s">
        <v>141</v>
      </c>
      <c r="C13" s="171"/>
      <c r="D13" s="171"/>
      <c r="E13" s="171"/>
      <c r="F13" s="172"/>
      <c r="G13" s="173"/>
      <c r="H13" s="173"/>
      <c r="I13" s="173"/>
      <c r="J13" s="173"/>
      <c r="K13" s="173"/>
      <c r="L13" s="173"/>
      <c r="M13" s="174"/>
      <c r="N13" s="1"/>
      <c r="O13" s="1"/>
      <c r="P13" s="1"/>
      <c r="Q13" s="1"/>
      <c r="R13" s="1"/>
      <c r="S13" s="1"/>
      <c r="T13" s="1"/>
    </row>
    <row r="14" spans="1:20" ht="18" customHeight="1">
      <c r="A14" s="1"/>
      <c r="B14" s="1"/>
      <c r="C14" s="1"/>
      <c r="D14" s="1"/>
      <c r="E14" s="1"/>
      <c r="F14" s="1"/>
      <c r="G14" s="1"/>
      <c r="H14" s="1"/>
      <c r="I14" s="1"/>
      <c r="J14" s="1"/>
      <c r="K14" s="1"/>
      <c r="L14" s="1"/>
      <c r="M14" s="1"/>
      <c r="N14" s="1"/>
      <c r="O14" s="1"/>
      <c r="P14" s="1"/>
      <c r="Q14" s="1"/>
      <c r="R14" s="1"/>
      <c r="S14" s="1"/>
      <c r="T14" s="1"/>
    </row>
    <row r="15" spans="1:20" ht="18" customHeight="1">
      <c r="A15" s="1"/>
      <c r="B15" s="1"/>
      <c r="C15" s="1"/>
      <c r="D15" s="1"/>
      <c r="E15" s="1"/>
      <c r="F15" s="1"/>
      <c r="G15" s="1"/>
      <c r="H15" s="1"/>
      <c r="I15" s="1"/>
      <c r="J15" s="1"/>
      <c r="K15" s="1"/>
      <c r="L15" s="1"/>
      <c r="M15" s="1"/>
      <c r="N15" s="1"/>
      <c r="O15" s="1"/>
      <c r="P15" s="1"/>
      <c r="Q15" s="1"/>
      <c r="R15" s="1"/>
      <c r="S15" s="1"/>
      <c r="T15" s="1"/>
    </row>
    <row r="16" spans="1:20" ht="18" customHeight="1">
      <c r="A16" s="1"/>
      <c r="B16" s="1"/>
      <c r="C16" s="1"/>
      <c r="D16" s="1"/>
      <c r="E16" s="1"/>
      <c r="F16" s="1"/>
      <c r="G16" s="1"/>
      <c r="H16" s="1"/>
      <c r="I16" s="1"/>
      <c r="J16" s="1"/>
      <c r="K16" s="1"/>
      <c r="L16" s="1"/>
      <c r="M16" s="1"/>
      <c r="N16" s="1"/>
      <c r="O16" s="1"/>
      <c r="P16" s="1"/>
      <c r="Q16" s="1"/>
      <c r="R16" s="1"/>
      <c r="S16" s="1"/>
      <c r="T16" s="1"/>
    </row>
    <row r="17" spans="1:20" ht="18" customHeight="1">
      <c r="A17" s="1"/>
      <c r="B17" s="1"/>
      <c r="C17" s="1"/>
      <c r="D17" s="1"/>
      <c r="E17" s="1"/>
      <c r="F17" s="1"/>
      <c r="G17" s="1"/>
      <c r="H17" s="1"/>
      <c r="I17" s="1"/>
      <c r="J17" s="1"/>
      <c r="K17" s="1"/>
      <c r="L17" s="1"/>
      <c r="M17" s="1"/>
      <c r="N17" s="1"/>
      <c r="O17" s="1"/>
      <c r="P17" s="1"/>
      <c r="Q17" s="1"/>
      <c r="R17" s="1"/>
      <c r="S17" s="1"/>
      <c r="T17" s="1"/>
    </row>
    <row r="18" spans="1:20" ht="18" customHeight="1">
      <c r="A18" s="1"/>
      <c r="B18" s="1"/>
      <c r="C18" s="1"/>
      <c r="D18" s="1"/>
      <c r="E18" s="1"/>
      <c r="F18" s="1"/>
      <c r="G18" s="1"/>
      <c r="H18" s="1"/>
      <c r="I18" s="1"/>
      <c r="J18" s="1"/>
      <c r="K18" s="1"/>
      <c r="L18" s="1"/>
      <c r="M18" s="1"/>
      <c r="N18" s="1"/>
      <c r="O18" s="1"/>
      <c r="P18" s="1"/>
      <c r="Q18" s="1"/>
      <c r="R18" s="1"/>
      <c r="S18" s="1"/>
      <c r="T18" s="1"/>
    </row>
    <row r="19" spans="1:20" ht="18" customHeight="1">
      <c r="A19" s="1"/>
      <c r="B19" s="1"/>
      <c r="C19" s="1"/>
      <c r="D19" s="1"/>
      <c r="E19" s="1"/>
      <c r="F19" s="1"/>
      <c r="G19" s="1"/>
      <c r="H19" s="1"/>
      <c r="I19" s="1"/>
      <c r="J19" s="1"/>
      <c r="K19" s="1"/>
      <c r="L19" s="1"/>
      <c r="M19" s="1"/>
      <c r="N19" s="1"/>
      <c r="O19" s="1"/>
      <c r="P19" s="1"/>
      <c r="Q19" s="1"/>
      <c r="R19" s="1"/>
      <c r="S19" s="1"/>
      <c r="T19" s="1"/>
    </row>
    <row r="20" spans="1:20" ht="18" customHeight="1">
      <c r="A20" s="1"/>
      <c r="B20" s="1"/>
      <c r="C20" s="1"/>
      <c r="D20" s="1"/>
      <c r="E20" s="1"/>
      <c r="F20" s="1"/>
      <c r="G20" s="1"/>
      <c r="H20" s="1"/>
      <c r="I20" s="1"/>
      <c r="J20" s="1"/>
      <c r="K20" s="1"/>
      <c r="L20" s="1"/>
      <c r="M20" s="1"/>
      <c r="N20" s="1"/>
      <c r="O20" s="1"/>
      <c r="P20" s="1"/>
      <c r="Q20" s="1"/>
      <c r="R20" s="1"/>
      <c r="S20" s="1"/>
      <c r="T20" s="1"/>
    </row>
    <row r="21" spans="1:20" ht="18" customHeight="1">
      <c r="A21" s="1"/>
      <c r="B21" s="1"/>
      <c r="C21" s="1"/>
      <c r="D21" s="1"/>
      <c r="E21" s="1"/>
      <c r="F21" s="1"/>
      <c r="G21" s="1"/>
      <c r="H21" s="1"/>
      <c r="I21" s="1"/>
      <c r="J21" s="1"/>
      <c r="K21" s="1"/>
      <c r="L21" s="1"/>
      <c r="M21" s="1"/>
      <c r="N21" s="1"/>
      <c r="O21" s="1"/>
      <c r="P21" s="1"/>
      <c r="Q21" s="1"/>
      <c r="R21" s="1"/>
      <c r="S21" s="1"/>
      <c r="T21" s="1"/>
    </row>
    <row r="22" spans="1:20" ht="18" customHeight="1">
      <c r="A22" s="1"/>
      <c r="B22" s="1"/>
      <c r="C22" s="1"/>
      <c r="D22" s="1"/>
      <c r="E22" s="1"/>
      <c r="F22" s="1"/>
      <c r="G22" s="1"/>
      <c r="H22" s="1"/>
      <c r="I22" s="1"/>
      <c r="J22" s="1"/>
      <c r="K22" s="1"/>
      <c r="L22" s="1"/>
      <c r="M22" s="1"/>
      <c r="N22" s="1"/>
      <c r="O22" s="1"/>
      <c r="P22" s="1"/>
      <c r="Q22" s="1"/>
      <c r="R22" s="1"/>
      <c r="S22" s="1"/>
      <c r="T22" s="1"/>
    </row>
  </sheetData>
  <sheetProtection sheet="1" objects="1" scenarios="1" selectLockedCells="1"/>
  <mergeCells count="19">
    <mergeCell ref="B8:M8"/>
    <mergeCell ref="A9:A11"/>
    <mergeCell ref="B9:D9"/>
    <mergeCell ref="F9:M9"/>
    <mergeCell ref="B10:D10"/>
    <mergeCell ref="F10:M10"/>
    <mergeCell ref="B11:D11"/>
    <mergeCell ref="F11:M11"/>
    <mergeCell ref="A12:A13"/>
    <mergeCell ref="B12:E12"/>
    <mergeCell ref="F12:M12"/>
    <mergeCell ref="B13:E13"/>
    <mergeCell ref="F13:M13"/>
    <mergeCell ref="B7:M7"/>
    <mergeCell ref="A1:M1"/>
    <mergeCell ref="B3:M3"/>
    <mergeCell ref="B4:M4"/>
    <mergeCell ref="B5:M5"/>
    <mergeCell ref="B6:M6"/>
  </mergeCells>
  <phoneticPr fontId="6" type="noConversion"/>
  <printOptions horizontalCentered="1" verticalCentered="1"/>
  <pageMargins left="0.59055118110236227" right="0.51181102362204722" top="0.9055118110236221" bottom="0.9055118110236221" header="0.51181102362204722" footer="0.51181102362204722"/>
  <pageSetup paperSize="9" scale="75" orientation="portrait" r:id="rId1"/>
  <headerFooter>
    <oddHeader>&amp;LKanton Graubünden&amp;R&amp;"Arial,Fett"&amp;12Nachhaltigkeitsbeurteilung</oddHeader>
    <oddFooter>&amp;L&amp;F / &amp;A&amp;RSeite &amp;P von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S22"/>
  <sheetViews>
    <sheetView showGridLines="0" topLeftCell="B1" zoomScaleNormal="100" zoomScaleSheetLayoutView="100" zoomScalePageLayoutView="115" workbookViewId="0">
      <selection activeCell="Q15" sqref="Q15"/>
    </sheetView>
  </sheetViews>
  <sheetFormatPr baseColWidth="10" defaultColWidth="10.85546875" defaultRowHeight="30" customHeight="1"/>
  <cols>
    <col min="1" max="1" width="5" hidden="1" customWidth="1"/>
    <col min="2" max="2" width="20.7109375" customWidth="1"/>
    <col min="3" max="3" width="70.7109375" customWidth="1"/>
    <col min="4" max="4" width="3.7109375" customWidth="1"/>
    <col min="5" max="5" width="2.7109375" style="6" customWidth="1"/>
    <col min="6" max="7" width="2.7109375" customWidth="1"/>
    <col min="8" max="8" width="2.7109375" style="6" hidden="1" customWidth="1"/>
    <col min="9" max="10" width="2.7109375" hidden="1" customWidth="1"/>
    <col min="11" max="11" width="2.7109375" style="6" hidden="1" customWidth="1"/>
    <col min="12" max="13" width="2.7109375" hidden="1" customWidth="1"/>
    <col min="14" max="14" width="2.7109375" style="6" customWidth="1"/>
    <col min="15" max="16" width="2.7109375" customWidth="1"/>
    <col min="17" max="17" width="90.7109375" customWidth="1"/>
    <col min="18" max="19" width="2.7109375" customWidth="1"/>
  </cols>
  <sheetData>
    <row r="1" spans="1:19" ht="30" customHeight="1" thickBot="1">
      <c r="B1" s="124" t="s">
        <v>125</v>
      </c>
    </row>
    <row r="2" spans="1:19" ht="30" customHeight="1" thickBot="1">
      <c r="A2" s="5" t="s">
        <v>2</v>
      </c>
      <c r="B2" s="181" t="s">
        <v>115</v>
      </c>
      <c r="C2" s="182"/>
      <c r="D2" s="182"/>
      <c r="E2" s="183"/>
      <c r="F2" s="183"/>
      <c r="G2" s="183"/>
      <c r="H2" s="183"/>
      <c r="I2" s="183"/>
      <c r="J2" s="183"/>
      <c r="K2" s="183"/>
      <c r="L2" s="183"/>
      <c r="M2" s="183"/>
      <c r="N2" s="183"/>
      <c r="O2" s="183"/>
      <c r="P2" s="183"/>
      <c r="Q2" s="182"/>
      <c r="R2" s="182"/>
      <c r="S2" s="184"/>
    </row>
    <row r="3" spans="1:19" ht="30" customHeight="1" thickBot="1">
      <c r="A3" s="2"/>
      <c r="B3" s="187" t="s">
        <v>93</v>
      </c>
      <c r="C3" s="188"/>
      <c r="D3" s="62"/>
      <c r="E3" s="195" t="s">
        <v>118</v>
      </c>
      <c r="F3" s="196"/>
      <c r="G3" s="196"/>
      <c r="H3" s="195" t="s">
        <v>120</v>
      </c>
      <c r="I3" s="196"/>
      <c r="J3" s="197"/>
      <c r="K3" s="195" t="s">
        <v>121</v>
      </c>
      <c r="L3" s="196"/>
      <c r="M3" s="197"/>
      <c r="N3" s="195" t="s">
        <v>119</v>
      </c>
      <c r="O3" s="196"/>
      <c r="P3" s="197"/>
      <c r="Q3" s="185" t="s">
        <v>15</v>
      </c>
      <c r="R3" s="44"/>
      <c r="S3" s="45"/>
    </row>
    <row r="4" spans="1:19" ht="30" customHeight="1" thickBot="1">
      <c r="A4" s="2"/>
      <c r="B4" s="189"/>
      <c r="C4" s="190"/>
      <c r="D4" s="63" t="s">
        <v>122</v>
      </c>
      <c r="E4" s="46" t="s">
        <v>32</v>
      </c>
      <c r="F4" s="47">
        <v>0</v>
      </c>
      <c r="G4" s="48" t="s">
        <v>31</v>
      </c>
      <c r="H4" s="46" t="s">
        <v>32</v>
      </c>
      <c r="I4" s="47">
        <v>0</v>
      </c>
      <c r="J4" s="48" t="s">
        <v>31</v>
      </c>
      <c r="K4" s="46" t="s">
        <v>32</v>
      </c>
      <c r="L4" s="47">
        <v>0</v>
      </c>
      <c r="M4" s="48" t="s">
        <v>31</v>
      </c>
      <c r="N4" s="46" t="s">
        <v>32</v>
      </c>
      <c r="O4" s="47">
        <v>0</v>
      </c>
      <c r="P4" s="48" t="s">
        <v>31</v>
      </c>
      <c r="Q4" s="186"/>
      <c r="R4" s="43" t="s">
        <v>33</v>
      </c>
      <c r="S4" s="43" t="s">
        <v>20</v>
      </c>
    </row>
    <row r="5" spans="1:19" ht="30" customHeight="1">
      <c r="A5" s="2"/>
      <c r="B5" s="191" t="s">
        <v>126</v>
      </c>
      <c r="C5" s="193" t="s">
        <v>130</v>
      </c>
      <c r="D5" s="49" t="s">
        <v>3</v>
      </c>
      <c r="E5" s="8"/>
      <c r="F5" s="4"/>
      <c r="G5" s="9"/>
      <c r="H5" s="8"/>
      <c r="I5" s="4"/>
      <c r="J5" s="9"/>
      <c r="K5" s="8"/>
      <c r="L5" s="4"/>
      <c r="M5" s="9"/>
      <c r="N5" s="8"/>
      <c r="O5" s="4"/>
      <c r="P5" s="10"/>
      <c r="Q5" s="51"/>
      <c r="R5" s="3"/>
      <c r="S5" s="11"/>
    </row>
    <row r="6" spans="1:19" ht="30" customHeight="1" thickBot="1">
      <c r="A6" s="2"/>
      <c r="B6" s="192"/>
      <c r="C6" s="194"/>
      <c r="D6" s="50" t="s">
        <v>4</v>
      </c>
      <c r="E6" s="12"/>
      <c r="F6" s="13"/>
      <c r="G6" s="14"/>
      <c r="H6" s="12"/>
      <c r="I6" s="13"/>
      <c r="J6" s="14"/>
      <c r="K6" s="12"/>
      <c r="L6" s="13"/>
      <c r="M6" s="14"/>
      <c r="N6" s="12"/>
      <c r="O6" s="13"/>
      <c r="P6" s="15"/>
      <c r="Q6" s="52"/>
      <c r="R6" s="16"/>
      <c r="S6" s="17"/>
    </row>
    <row r="7" spans="1:19" ht="30" customHeight="1">
      <c r="A7" s="2"/>
      <c r="B7" s="191" t="s">
        <v>13</v>
      </c>
      <c r="C7" s="198" t="s">
        <v>131</v>
      </c>
      <c r="D7" s="49" t="s">
        <v>3</v>
      </c>
      <c r="E7" s="8"/>
      <c r="F7" s="4"/>
      <c r="G7" s="9"/>
      <c r="H7" s="8"/>
      <c r="I7" s="4"/>
      <c r="J7" s="9"/>
      <c r="K7" s="8"/>
      <c r="L7" s="4"/>
      <c r="M7" s="9"/>
      <c r="N7" s="8"/>
      <c r="O7" s="4"/>
      <c r="P7" s="10"/>
      <c r="Q7" s="51"/>
      <c r="R7" s="3"/>
      <c r="S7" s="11"/>
    </row>
    <row r="8" spans="1:19" ht="30" customHeight="1" thickBot="1">
      <c r="A8" s="2"/>
      <c r="B8" s="192"/>
      <c r="C8" s="194"/>
      <c r="D8" s="50" t="s">
        <v>4</v>
      </c>
      <c r="E8" s="12"/>
      <c r="F8" s="13"/>
      <c r="G8" s="14"/>
      <c r="H8" s="12"/>
      <c r="I8" s="13"/>
      <c r="J8" s="14"/>
      <c r="K8" s="12"/>
      <c r="L8" s="13"/>
      <c r="M8" s="14"/>
      <c r="N8" s="12"/>
      <c r="O8" s="13"/>
      <c r="P8" s="15"/>
      <c r="Q8" s="52"/>
      <c r="R8" s="16"/>
      <c r="S8" s="17"/>
    </row>
    <row r="9" spans="1:19" ht="30" customHeight="1">
      <c r="A9" s="2"/>
      <c r="B9" s="191" t="s">
        <v>34</v>
      </c>
      <c r="C9" s="199" t="s">
        <v>94</v>
      </c>
      <c r="D9" s="49" t="s">
        <v>3</v>
      </c>
      <c r="E9" s="8"/>
      <c r="F9" s="4"/>
      <c r="G9" s="9"/>
      <c r="H9" s="8"/>
      <c r="I9" s="4"/>
      <c r="J9" s="9"/>
      <c r="K9" s="8"/>
      <c r="L9" s="4"/>
      <c r="M9" s="9"/>
      <c r="N9" s="8"/>
      <c r="O9" s="4"/>
      <c r="P9" s="10"/>
      <c r="Q9" s="51"/>
      <c r="R9" s="3"/>
      <c r="S9" s="11"/>
    </row>
    <row r="10" spans="1:19" ht="30" customHeight="1" thickBot="1">
      <c r="A10" s="2"/>
      <c r="B10" s="192"/>
      <c r="C10" s="200"/>
      <c r="D10" s="50" t="s">
        <v>4</v>
      </c>
      <c r="E10" s="12"/>
      <c r="F10" s="13"/>
      <c r="G10" s="14"/>
      <c r="H10" s="12"/>
      <c r="I10" s="13"/>
      <c r="J10" s="14"/>
      <c r="K10" s="12"/>
      <c r="L10" s="13"/>
      <c r="M10" s="14"/>
      <c r="N10" s="12"/>
      <c r="O10" s="13"/>
      <c r="P10" s="15"/>
      <c r="Q10" s="52"/>
      <c r="R10" s="16"/>
      <c r="S10" s="17"/>
    </row>
    <row r="11" spans="1:19" ht="30" customHeight="1">
      <c r="A11" s="2"/>
      <c r="B11" s="191" t="s">
        <v>17</v>
      </c>
      <c r="C11" s="199" t="s">
        <v>55</v>
      </c>
      <c r="D11" s="49" t="s">
        <v>3</v>
      </c>
      <c r="E11" s="8"/>
      <c r="F11" s="4"/>
      <c r="G11" s="9"/>
      <c r="H11" s="8"/>
      <c r="I11" s="4"/>
      <c r="J11" s="9"/>
      <c r="K11" s="8"/>
      <c r="L11" s="4"/>
      <c r="M11" s="9"/>
      <c r="N11" s="8"/>
      <c r="O11" s="4"/>
      <c r="P11" s="10"/>
      <c r="Q11" s="51"/>
      <c r="R11" s="3"/>
      <c r="S11" s="11"/>
    </row>
    <row r="12" spans="1:19" ht="30" customHeight="1" thickBot="1">
      <c r="A12" s="2"/>
      <c r="B12" s="201"/>
      <c r="C12" s="200"/>
      <c r="D12" s="50" t="s">
        <v>4</v>
      </c>
      <c r="E12" s="12"/>
      <c r="F12" s="13"/>
      <c r="G12" s="14"/>
      <c r="H12" s="12"/>
      <c r="I12" s="13"/>
      <c r="J12" s="14"/>
      <c r="K12" s="12"/>
      <c r="L12" s="13"/>
      <c r="M12" s="14"/>
      <c r="N12" s="12"/>
      <c r="O12" s="13"/>
      <c r="P12" s="15"/>
      <c r="Q12" s="52"/>
      <c r="R12" s="16"/>
      <c r="S12" s="17"/>
    </row>
    <row r="13" spans="1:19" ht="30" customHeight="1">
      <c r="A13" s="2"/>
      <c r="B13" s="191" t="s">
        <v>10</v>
      </c>
      <c r="C13" s="199" t="s">
        <v>168</v>
      </c>
      <c r="D13" s="49" t="s">
        <v>3</v>
      </c>
      <c r="E13" s="8"/>
      <c r="F13" s="4"/>
      <c r="G13" s="9"/>
      <c r="H13" s="8"/>
      <c r="I13" s="4"/>
      <c r="J13" s="9"/>
      <c r="K13" s="8"/>
      <c r="L13" s="4"/>
      <c r="M13" s="9"/>
      <c r="N13" s="8"/>
      <c r="O13" s="4"/>
      <c r="P13" s="10"/>
      <c r="Q13" s="51"/>
      <c r="R13" s="3"/>
      <c r="S13" s="11"/>
    </row>
    <row r="14" spans="1:19" ht="30" customHeight="1" thickBot="1">
      <c r="A14" s="2"/>
      <c r="B14" s="201"/>
      <c r="C14" s="200"/>
      <c r="D14" s="50" t="s">
        <v>4</v>
      </c>
      <c r="E14" s="12"/>
      <c r="F14" s="13"/>
      <c r="G14" s="14"/>
      <c r="H14" s="12"/>
      <c r="I14" s="13"/>
      <c r="J14" s="14"/>
      <c r="K14" s="12"/>
      <c r="L14" s="13"/>
      <c r="M14" s="14"/>
      <c r="N14" s="12"/>
      <c r="O14" s="13"/>
      <c r="P14" s="15"/>
      <c r="Q14" s="52"/>
      <c r="R14" s="16"/>
      <c r="S14" s="17"/>
    </row>
    <row r="15" spans="1:19" ht="30" customHeight="1">
      <c r="A15" s="2"/>
      <c r="B15" s="191" t="s">
        <v>18</v>
      </c>
      <c r="C15" s="199" t="s">
        <v>167</v>
      </c>
      <c r="D15" s="49" t="s">
        <v>3</v>
      </c>
      <c r="E15" s="8"/>
      <c r="F15" s="4"/>
      <c r="G15" s="9"/>
      <c r="H15" s="8"/>
      <c r="I15" s="4"/>
      <c r="J15" s="9"/>
      <c r="K15" s="8"/>
      <c r="L15" s="4"/>
      <c r="M15" s="9"/>
      <c r="N15" s="8"/>
      <c r="O15" s="4"/>
      <c r="P15" s="10"/>
      <c r="Q15" s="51"/>
      <c r="R15" s="3"/>
      <c r="S15" s="11"/>
    </row>
    <row r="16" spans="1:19" ht="30" customHeight="1" thickBot="1">
      <c r="A16" s="2"/>
      <c r="B16" s="201"/>
      <c r="C16" s="200"/>
      <c r="D16" s="50" t="s">
        <v>4</v>
      </c>
      <c r="E16" s="12"/>
      <c r="F16" s="13"/>
      <c r="G16" s="14"/>
      <c r="H16" s="12"/>
      <c r="I16" s="13"/>
      <c r="J16" s="14"/>
      <c r="K16" s="12"/>
      <c r="L16" s="13"/>
      <c r="M16" s="14"/>
      <c r="N16" s="12"/>
      <c r="O16" s="13"/>
      <c r="P16" s="15"/>
      <c r="Q16" s="52"/>
      <c r="R16" s="16"/>
      <c r="S16" s="17"/>
    </row>
    <row r="17" spans="1:19" ht="30" customHeight="1">
      <c r="A17" s="2"/>
      <c r="B17" s="191" t="s">
        <v>40</v>
      </c>
      <c r="C17" s="199" t="s">
        <v>56</v>
      </c>
      <c r="D17" s="49" t="s">
        <v>3</v>
      </c>
      <c r="E17" s="8"/>
      <c r="F17" s="4"/>
      <c r="G17" s="9"/>
      <c r="H17" s="8"/>
      <c r="I17" s="4"/>
      <c r="J17" s="9"/>
      <c r="K17" s="8"/>
      <c r="L17" s="4"/>
      <c r="M17" s="9"/>
      <c r="N17" s="8"/>
      <c r="O17" s="4"/>
      <c r="P17" s="10"/>
      <c r="Q17" s="51"/>
      <c r="R17" s="3"/>
      <c r="S17" s="11"/>
    </row>
    <row r="18" spans="1:19" ht="30" customHeight="1" thickBot="1">
      <c r="A18" s="2"/>
      <c r="B18" s="201"/>
      <c r="C18" s="200"/>
      <c r="D18" s="50" t="s">
        <v>4</v>
      </c>
      <c r="E18" s="12"/>
      <c r="F18" s="13"/>
      <c r="G18" s="14"/>
      <c r="H18" s="12"/>
      <c r="I18" s="13"/>
      <c r="J18" s="14"/>
      <c r="K18" s="12"/>
      <c r="L18" s="13"/>
      <c r="M18" s="14"/>
      <c r="N18" s="12"/>
      <c r="O18" s="13"/>
      <c r="P18" s="15"/>
      <c r="Q18" s="52"/>
      <c r="R18" s="16"/>
      <c r="S18" s="17"/>
    </row>
    <row r="19" spans="1:19" ht="30" customHeight="1">
      <c r="A19" s="2"/>
      <c r="B19" s="191" t="s">
        <v>16</v>
      </c>
      <c r="C19" s="199" t="s">
        <v>169</v>
      </c>
      <c r="D19" s="49" t="s">
        <v>3</v>
      </c>
      <c r="E19" s="8"/>
      <c r="F19" s="4"/>
      <c r="G19" s="9"/>
      <c r="H19" s="8"/>
      <c r="I19" s="4"/>
      <c r="J19" s="9"/>
      <c r="K19" s="8"/>
      <c r="L19" s="4"/>
      <c r="M19" s="9"/>
      <c r="N19" s="8"/>
      <c r="O19" s="4"/>
      <c r="P19" s="10"/>
      <c r="Q19" s="51"/>
      <c r="R19" s="3"/>
      <c r="S19" s="11"/>
    </row>
    <row r="20" spans="1:19" ht="30" customHeight="1" thickBot="1">
      <c r="A20" s="2"/>
      <c r="B20" s="201"/>
      <c r="C20" s="200"/>
      <c r="D20" s="50" t="s">
        <v>4</v>
      </c>
      <c r="E20" s="12"/>
      <c r="F20" s="13"/>
      <c r="G20" s="14"/>
      <c r="H20" s="12"/>
      <c r="I20" s="13"/>
      <c r="J20" s="14"/>
      <c r="K20" s="12"/>
      <c r="L20" s="13"/>
      <c r="M20" s="14"/>
      <c r="N20" s="12"/>
      <c r="O20" s="13"/>
      <c r="P20" s="15"/>
      <c r="Q20" s="52"/>
      <c r="R20" s="16"/>
      <c r="S20" s="17"/>
    </row>
    <row r="21" spans="1:19" ht="30" customHeight="1">
      <c r="A21" s="2"/>
      <c r="B21" s="191" t="s">
        <v>35</v>
      </c>
      <c r="C21" s="199" t="s">
        <v>60</v>
      </c>
      <c r="D21" s="49" t="s">
        <v>3</v>
      </c>
      <c r="E21" s="8"/>
      <c r="F21" s="4"/>
      <c r="G21" s="9"/>
      <c r="H21" s="8"/>
      <c r="I21" s="4"/>
      <c r="J21" s="9"/>
      <c r="K21" s="8"/>
      <c r="L21" s="4"/>
      <c r="M21" s="9"/>
      <c r="N21" s="8"/>
      <c r="O21" s="4"/>
      <c r="P21" s="10"/>
      <c r="Q21" s="61"/>
      <c r="R21" s="3"/>
      <c r="S21" s="11"/>
    </row>
    <row r="22" spans="1:19" ht="30" customHeight="1" thickBot="1">
      <c r="A22" s="2"/>
      <c r="B22" s="201"/>
      <c r="C22" s="200"/>
      <c r="D22" s="50" t="s">
        <v>4</v>
      </c>
      <c r="E22" s="72"/>
      <c r="F22" s="73"/>
      <c r="G22" s="74"/>
      <c r="H22" s="72"/>
      <c r="I22" s="73"/>
      <c r="J22" s="74"/>
      <c r="K22" s="72"/>
      <c r="L22" s="73"/>
      <c r="M22" s="74"/>
      <c r="N22" s="72"/>
      <c r="O22" s="73"/>
      <c r="P22" s="75"/>
      <c r="Q22" s="52"/>
      <c r="R22" s="16"/>
      <c r="S22" s="17"/>
    </row>
  </sheetData>
  <sheetProtection sheet="1" objects="1" scenarios="1" selectLockedCells="1"/>
  <mergeCells count="25">
    <mergeCell ref="B19:B20"/>
    <mergeCell ref="B21:B22"/>
    <mergeCell ref="C13:C14"/>
    <mergeCell ref="C15:C16"/>
    <mergeCell ref="C17:C18"/>
    <mergeCell ref="B13:B14"/>
    <mergeCell ref="B15:B16"/>
    <mergeCell ref="B17:B18"/>
    <mergeCell ref="C19:C20"/>
    <mergeCell ref="C21:C22"/>
    <mergeCell ref="B7:B8"/>
    <mergeCell ref="C7:C8"/>
    <mergeCell ref="B9:B10"/>
    <mergeCell ref="C9:C10"/>
    <mergeCell ref="C11:C12"/>
    <mergeCell ref="B11:B12"/>
    <mergeCell ref="B2:S2"/>
    <mergeCell ref="Q3:Q4"/>
    <mergeCell ref="B3:C4"/>
    <mergeCell ref="B5:B6"/>
    <mergeCell ref="C5:C6"/>
    <mergeCell ref="E3:G3"/>
    <mergeCell ref="H3:J3"/>
    <mergeCell ref="K3:M3"/>
    <mergeCell ref="N3:P3"/>
  </mergeCells>
  <phoneticPr fontId="6" type="noConversion"/>
  <conditionalFormatting sqref="E5">
    <cfRule type="cellIs" dxfId="205" priority="181" stopIfTrue="1" operator="equal">
      <formula>"x"</formula>
    </cfRule>
  </conditionalFormatting>
  <conditionalFormatting sqref="E6">
    <cfRule type="cellIs" dxfId="204" priority="180" stopIfTrue="1" operator="equal">
      <formula>"x"</formula>
    </cfRule>
  </conditionalFormatting>
  <conditionalFormatting sqref="E7 E9 E11 E13 E15 E17 E19 E21">
    <cfRule type="cellIs" dxfId="203" priority="98" stopIfTrue="1" operator="equal">
      <formula>"x"</formula>
    </cfRule>
  </conditionalFormatting>
  <conditionalFormatting sqref="E8 E10 E12 E14 E16 E18 E20 E22">
    <cfRule type="cellIs" dxfId="202" priority="97" stopIfTrue="1" operator="equal">
      <formula>"x"</formula>
    </cfRule>
  </conditionalFormatting>
  <conditionalFormatting sqref="G5">
    <cfRule type="cellIs" dxfId="201" priority="179" stopIfTrue="1" operator="equal">
      <formula>"x"</formula>
    </cfRule>
  </conditionalFormatting>
  <conditionalFormatting sqref="G6">
    <cfRule type="cellIs" dxfId="200" priority="178" stopIfTrue="1" operator="equal">
      <formula>"x"</formula>
    </cfRule>
  </conditionalFormatting>
  <conditionalFormatting sqref="G7 G9 G11 G13 G15 G17 G19 G21">
    <cfRule type="cellIs" dxfId="199" priority="96" stopIfTrue="1" operator="equal">
      <formula>"x"</formula>
    </cfRule>
  </conditionalFormatting>
  <conditionalFormatting sqref="G8 G10 G12 G14 G16 G18 G20 G22">
    <cfRule type="cellIs" dxfId="198" priority="95" stopIfTrue="1" operator="equal">
      <formula>"x"</formula>
    </cfRule>
  </conditionalFormatting>
  <conditionalFormatting sqref="H5">
    <cfRule type="cellIs" dxfId="197" priority="110" stopIfTrue="1" operator="equal">
      <formula>"x"</formula>
    </cfRule>
  </conditionalFormatting>
  <conditionalFormatting sqref="H6">
    <cfRule type="cellIs" dxfId="196" priority="109" stopIfTrue="1" operator="equal">
      <formula>"x"</formula>
    </cfRule>
  </conditionalFormatting>
  <conditionalFormatting sqref="H7 H9 H11 H13 H15 H17 H19 H21">
    <cfRule type="cellIs" dxfId="195" priority="94" stopIfTrue="1" operator="equal">
      <formula>"x"</formula>
    </cfRule>
  </conditionalFormatting>
  <conditionalFormatting sqref="H8 H10 H12 H14 H16 H18 H20 H22">
    <cfRule type="cellIs" dxfId="194" priority="93" stopIfTrue="1" operator="equal">
      <formula>"x"</formula>
    </cfRule>
  </conditionalFormatting>
  <conditionalFormatting sqref="J5">
    <cfRule type="cellIs" dxfId="193" priority="108" stopIfTrue="1" operator="equal">
      <formula>"x"</formula>
    </cfRule>
  </conditionalFormatting>
  <conditionalFormatting sqref="J6">
    <cfRule type="cellIs" dxfId="192" priority="107" stopIfTrue="1" operator="equal">
      <formula>"x"</formula>
    </cfRule>
  </conditionalFormatting>
  <conditionalFormatting sqref="J7 J9 J11 J13 J15 J17 J19 J21">
    <cfRule type="cellIs" dxfId="191" priority="92" stopIfTrue="1" operator="equal">
      <formula>"x"</formula>
    </cfRule>
  </conditionalFormatting>
  <conditionalFormatting sqref="J8 J10 J12 J14 J16 J18 J20 J22">
    <cfRule type="cellIs" dxfId="190" priority="91" stopIfTrue="1" operator="equal">
      <formula>"x"</formula>
    </cfRule>
  </conditionalFormatting>
  <conditionalFormatting sqref="K5">
    <cfRule type="cellIs" dxfId="189" priority="106" stopIfTrue="1" operator="equal">
      <formula>"x"</formula>
    </cfRule>
  </conditionalFormatting>
  <conditionalFormatting sqref="K6">
    <cfRule type="cellIs" dxfId="188" priority="105" stopIfTrue="1" operator="equal">
      <formula>"x"</formula>
    </cfRule>
  </conditionalFormatting>
  <conditionalFormatting sqref="K7 K9 K11 K13 K15 K17 K19 K21">
    <cfRule type="cellIs" dxfId="187" priority="90" stopIfTrue="1" operator="equal">
      <formula>"x"</formula>
    </cfRule>
  </conditionalFormatting>
  <conditionalFormatting sqref="K8 K10 K12 K14 K16 K18 K20 K22">
    <cfRule type="cellIs" dxfId="186" priority="89" stopIfTrue="1" operator="equal">
      <formula>"x"</formula>
    </cfRule>
  </conditionalFormatting>
  <conditionalFormatting sqref="M5">
    <cfRule type="cellIs" dxfId="185" priority="104" stopIfTrue="1" operator="equal">
      <formula>"x"</formula>
    </cfRule>
  </conditionalFormatting>
  <conditionalFormatting sqref="M6">
    <cfRule type="cellIs" dxfId="184" priority="103" stopIfTrue="1" operator="equal">
      <formula>"x"</formula>
    </cfRule>
  </conditionalFormatting>
  <conditionalFormatting sqref="M7 M9 M11 M13 M15 M17 M19 M21">
    <cfRule type="cellIs" dxfId="183" priority="88" stopIfTrue="1" operator="equal">
      <formula>"x"</formula>
    </cfRule>
  </conditionalFormatting>
  <conditionalFormatting sqref="M8 M10 M12 M14 M16 M18 M20 M22">
    <cfRule type="cellIs" dxfId="182" priority="87" stopIfTrue="1" operator="equal">
      <formula>"x"</formula>
    </cfRule>
  </conditionalFormatting>
  <conditionalFormatting sqref="N5">
    <cfRule type="cellIs" dxfId="181" priority="102" stopIfTrue="1" operator="equal">
      <formula>"x"</formula>
    </cfRule>
  </conditionalFormatting>
  <conditionalFormatting sqref="N6">
    <cfRule type="cellIs" dxfId="180" priority="101" stopIfTrue="1" operator="equal">
      <formula>"x"</formula>
    </cfRule>
  </conditionalFormatting>
  <conditionalFormatting sqref="N7 N9 N11 N13 N15 N17 N19 N21">
    <cfRule type="cellIs" dxfId="179" priority="86" stopIfTrue="1" operator="equal">
      <formula>"x"</formula>
    </cfRule>
  </conditionalFormatting>
  <conditionalFormatting sqref="N8 N10 N12 N14 N16 N18 N20 N22">
    <cfRule type="cellIs" dxfId="178" priority="85" stopIfTrue="1" operator="equal">
      <formula>"x"</formula>
    </cfRule>
  </conditionalFormatting>
  <conditionalFormatting sqref="P5">
    <cfRule type="cellIs" dxfId="177" priority="100" stopIfTrue="1" operator="equal">
      <formula>"x"</formula>
    </cfRule>
  </conditionalFormatting>
  <conditionalFormatting sqref="P6">
    <cfRule type="cellIs" dxfId="176" priority="99" stopIfTrue="1" operator="equal">
      <formula>"x"</formula>
    </cfRule>
  </conditionalFormatting>
  <conditionalFormatting sqref="P7 P9 P11 P13 P15 P17 P19 P21">
    <cfRule type="cellIs" dxfId="175" priority="84" stopIfTrue="1" operator="equal">
      <formula>"x"</formula>
    </cfRule>
  </conditionalFormatting>
  <conditionalFormatting sqref="P8 P10 P12 P14 P16 P18 P20 P22">
    <cfRule type="cellIs" dxfId="174" priority="83" stopIfTrue="1" operator="equal">
      <formula>"x"</formula>
    </cfRule>
  </conditionalFormatting>
  <conditionalFormatting sqref="S5:S22">
    <cfRule type="cellIs" dxfId="173" priority="165" stopIfTrue="1" operator="equal">
      <formula>"x"</formula>
    </cfRule>
  </conditionalFormatting>
  <printOptions horizontalCentered="1" verticalCentered="1"/>
  <pageMargins left="0.59055118110236227" right="0.59055118110236227" top="0.78740157480314965" bottom="0.59055118110236227" header="0.39370078740157483" footer="0.39370078740157483"/>
  <pageSetup paperSize="9" scale="60" orientation="landscape" r:id="rId1"/>
  <headerFooter>
    <oddHeader>&amp;LKanton Graubünden&amp;R&amp;"Arial,Fett"&amp;12Nachhaltigkeitsbeurteilung</oddHeader>
    <oddFooter>&amp;L&amp;F / &amp;A&amp;RSeite &amp;P von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S24"/>
  <sheetViews>
    <sheetView showGridLines="0" topLeftCell="B1" zoomScaleNormal="100" zoomScaleSheetLayoutView="100" zoomScalePageLayoutView="115" workbookViewId="0">
      <selection activeCell="E19" sqref="E19"/>
    </sheetView>
  </sheetViews>
  <sheetFormatPr baseColWidth="10" defaultColWidth="10.85546875" defaultRowHeight="30" customHeight="1"/>
  <cols>
    <col min="1" max="1" width="5" hidden="1" customWidth="1"/>
    <col min="2" max="2" width="20.7109375" customWidth="1"/>
    <col min="3" max="3" width="70.7109375" customWidth="1"/>
    <col min="4" max="4" width="3.7109375" customWidth="1"/>
    <col min="5" max="7" width="2.7109375" customWidth="1"/>
    <col min="8" max="13" width="2.7109375" hidden="1" customWidth="1"/>
    <col min="14" max="16" width="2.7109375" customWidth="1"/>
    <col min="17" max="17" width="90.7109375" customWidth="1"/>
    <col min="18" max="19" width="2.7109375" customWidth="1"/>
  </cols>
  <sheetData>
    <row r="1" spans="1:19" ht="30" customHeight="1" thickBot="1">
      <c r="B1" s="124" t="s">
        <v>125</v>
      </c>
    </row>
    <row r="2" spans="1:19" ht="30" customHeight="1" thickBot="1">
      <c r="A2" s="5" t="s">
        <v>2</v>
      </c>
      <c r="B2" s="211" t="s">
        <v>116</v>
      </c>
      <c r="C2" s="212"/>
      <c r="D2" s="212"/>
      <c r="E2" s="213"/>
      <c r="F2" s="213"/>
      <c r="G2" s="213"/>
      <c r="H2" s="213"/>
      <c r="I2" s="213"/>
      <c r="J2" s="213"/>
      <c r="K2" s="213"/>
      <c r="L2" s="213"/>
      <c r="M2" s="213"/>
      <c r="N2" s="213"/>
      <c r="O2" s="213"/>
      <c r="P2" s="213"/>
      <c r="Q2" s="212"/>
      <c r="R2" s="212"/>
      <c r="S2" s="214"/>
    </row>
    <row r="3" spans="1:19" ht="30" customHeight="1" thickBot="1">
      <c r="A3" s="2"/>
      <c r="B3" s="187" t="s">
        <v>93</v>
      </c>
      <c r="C3" s="188"/>
      <c r="D3" s="62"/>
      <c r="E3" s="195" t="s">
        <v>118</v>
      </c>
      <c r="F3" s="196"/>
      <c r="G3" s="196"/>
      <c r="H3" s="195" t="s">
        <v>120</v>
      </c>
      <c r="I3" s="196"/>
      <c r="J3" s="197"/>
      <c r="K3" s="195" t="s">
        <v>121</v>
      </c>
      <c r="L3" s="196"/>
      <c r="M3" s="197"/>
      <c r="N3" s="195" t="s">
        <v>119</v>
      </c>
      <c r="O3" s="196"/>
      <c r="P3" s="197"/>
      <c r="Q3" s="185" t="s">
        <v>15</v>
      </c>
      <c r="R3" s="44"/>
      <c r="S3" s="45"/>
    </row>
    <row r="4" spans="1:19" ht="30" customHeight="1" thickBot="1">
      <c r="A4" s="2"/>
      <c r="B4" s="215"/>
      <c r="C4" s="216"/>
      <c r="D4" s="71" t="s">
        <v>122</v>
      </c>
      <c r="E4" s="39" t="s">
        <v>32</v>
      </c>
      <c r="F4" s="40">
        <v>0</v>
      </c>
      <c r="G4" s="41" t="s">
        <v>31</v>
      </c>
      <c r="H4" s="39" t="s">
        <v>32</v>
      </c>
      <c r="I4" s="40">
        <v>0</v>
      </c>
      <c r="J4" s="41" t="s">
        <v>31</v>
      </c>
      <c r="K4" s="39" t="s">
        <v>32</v>
      </c>
      <c r="L4" s="40">
        <v>0</v>
      </c>
      <c r="M4" s="41" t="s">
        <v>31</v>
      </c>
      <c r="N4" s="39" t="s">
        <v>32</v>
      </c>
      <c r="O4" s="40">
        <v>0</v>
      </c>
      <c r="P4" s="41" t="s">
        <v>31</v>
      </c>
      <c r="Q4" s="217"/>
      <c r="R4" s="70" t="s">
        <v>33</v>
      </c>
      <c r="S4" s="42" t="s">
        <v>20</v>
      </c>
    </row>
    <row r="5" spans="1:19" ht="30" customHeight="1">
      <c r="A5" s="2"/>
      <c r="B5" s="207" t="s">
        <v>0</v>
      </c>
      <c r="C5" s="206" t="s">
        <v>61</v>
      </c>
      <c r="D5" s="49" t="s">
        <v>3</v>
      </c>
      <c r="E5" s="8"/>
      <c r="F5" s="4"/>
      <c r="G5" s="9"/>
      <c r="H5" s="8"/>
      <c r="I5" s="4"/>
      <c r="J5" s="9"/>
      <c r="K5" s="8"/>
      <c r="L5" s="4"/>
      <c r="M5" s="9"/>
      <c r="N5" s="8"/>
      <c r="O5" s="4"/>
      <c r="P5" s="10"/>
      <c r="Q5" s="76"/>
      <c r="R5" s="11"/>
      <c r="S5" s="80"/>
    </row>
    <row r="6" spans="1:19" ht="30" customHeight="1" thickBot="1">
      <c r="A6" s="2"/>
      <c r="B6" s="208"/>
      <c r="C6" s="205"/>
      <c r="D6" s="50" t="s">
        <v>4</v>
      </c>
      <c r="E6" s="12"/>
      <c r="F6" s="13"/>
      <c r="G6" s="14"/>
      <c r="H6" s="12"/>
      <c r="I6" s="13"/>
      <c r="J6" s="14"/>
      <c r="K6" s="12"/>
      <c r="L6" s="13"/>
      <c r="M6" s="14"/>
      <c r="N6" s="12"/>
      <c r="O6" s="13"/>
      <c r="P6" s="15"/>
      <c r="Q6" s="77"/>
      <c r="R6" s="17"/>
      <c r="S6" s="81"/>
    </row>
    <row r="7" spans="1:19" ht="30" customHeight="1">
      <c r="A7" s="2"/>
      <c r="B7" s="209"/>
      <c r="C7" s="206" t="s">
        <v>170</v>
      </c>
      <c r="D7" s="49" t="s">
        <v>3</v>
      </c>
      <c r="E7" s="8"/>
      <c r="F7" s="4"/>
      <c r="G7" s="9"/>
      <c r="H7" s="8"/>
      <c r="I7" s="4"/>
      <c r="J7" s="9"/>
      <c r="K7" s="8"/>
      <c r="L7" s="4"/>
      <c r="M7" s="9"/>
      <c r="N7" s="8"/>
      <c r="O7" s="4"/>
      <c r="P7" s="10"/>
      <c r="Q7" s="76"/>
      <c r="R7" s="11"/>
      <c r="S7" s="80"/>
    </row>
    <row r="8" spans="1:19" ht="30" customHeight="1" thickBot="1">
      <c r="A8" s="2"/>
      <c r="B8" s="209"/>
      <c r="C8" s="205"/>
      <c r="D8" s="50" t="s">
        <v>4</v>
      </c>
      <c r="E8" s="12"/>
      <c r="F8" s="13"/>
      <c r="G8" s="14"/>
      <c r="H8" s="12"/>
      <c r="I8" s="13"/>
      <c r="J8" s="14"/>
      <c r="K8" s="12"/>
      <c r="L8" s="13"/>
      <c r="M8" s="14"/>
      <c r="N8" s="12"/>
      <c r="O8" s="13"/>
      <c r="P8" s="15"/>
      <c r="Q8" s="78"/>
      <c r="R8" s="17"/>
      <c r="S8" s="81"/>
    </row>
    <row r="9" spans="1:19" ht="30" customHeight="1">
      <c r="A9" s="2"/>
      <c r="B9" s="209"/>
      <c r="C9" s="206" t="s">
        <v>171</v>
      </c>
      <c r="D9" s="49" t="s">
        <v>3</v>
      </c>
      <c r="E9" s="8"/>
      <c r="F9" s="4"/>
      <c r="G9" s="9"/>
      <c r="H9" s="8"/>
      <c r="I9" s="4"/>
      <c r="J9" s="9"/>
      <c r="K9" s="8"/>
      <c r="L9" s="4"/>
      <c r="M9" s="9"/>
      <c r="N9" s="8"/>
      <c r="O9" s="4"/>
      <c r="P9" s="10"/>
      <c r="Q9" s="76"/>
      <c r="R9" s="11"/>
      <c r="S9" s="80"/>
    </row>
    <row r="10" spans="1:19" ht="30" customHeight="1" thickBot="1">
      <c r="A10" s="2"/>
      <c r="B10" s="209"/>
      <c r="C10" s="205"/>
      <c r="D10" s="50" t="s">
        <v>4</v>
      </c>
      <c r="E10" s="12"/>
      <c r="F10" s="13"/>
      <c r="G10" s="14"/>
      <c r="H10" s="12"/>
      <c r="I10" s="13"/>
      <c r="J10" s="14"/>
      <c r="K10" s="12"/>
      <c r="L10" s="13"/>
      <c r="M10" s="14"/>
      <c r="N10" s="12"/>
      <c r="O10" s="13"/>
      <c r="P10" s="15"/>
      <c r="Q10" s="77"/>
      <c r="R10" s="17"/>
      <c r="S10" s="81"/>
    </row>
    <row r="11" spans="1:19" ht="30" customHeight="1">
      <c r="A11" s="2"/>
      <c r="B11" s="209"/>
      <c r="C11" s="206" t="s">
        <v>44</v>
      </c>
      <c r="D11" s="49" t="s">
        <v>3</v>
      </c>
      <c r="E11" s="8"/>
      <c r="F11" s="4"/>
      <c r="G11" s="9"/>
      <c r="H11" s="8"/>
      <c r="I11" s="4"/>
      <c r="J11" s="9"/>
      <c r="K11" s="8"/>
      <c r="L11" s="4"/>
      <c r="M11" s="9"/>
      <c r="N11" s="8"/>
      <c r="O11" s="4"/>
      <c r="P11" s="10"/>
      <c r="Q11" s="76"/>
      <c r="R11" s="11"/>
      <c r="S11" s="80"/>
    </row>
    <row r="12" spans="1:19" ht="30" customHeight="1" thickBot="1">
      <c r="A12" s="2"/>
      <c r="B12" s="210"/>
      <c r="C12" s="205"/>
      <c r="D12" s="50" t="s">
        <v>4</v>
      </c>
      <c r="E12" s="12"/>
      <c r="F12" s="13"/>
      <c r="G12" s="14"/>
      <c r="H12" s="12"/>
      <c r="I12" s="13"/>
      <c r="J12" s="14"/>
      <c r="K12" s="12"/>
      <c r="L12" s="13"/>
      <c r="M12" s="14"/>
      <c r="N12" s="12"/>
      <c r="O12" s="13"/>
      <c r="P12" s="15"/>
      <c r="Q12" s="77"/>
      <c r="R12" s="17"/>
      <c r="S12" s="81"/>
    </row>
    <row r="13" spans="1:19" ht="30" customHeight="1">
      <c r="A13" s="2"/>
      <c r="B13" s="207" t="s">
        <v>23</v>
      </c>
      <c r="C13" s="206" t="s">
        <v>8</v>
      </c>
      <c r="D13" s="49" t="s">
        <v>3</v>
      </c>
      <c r="E13" s="8"/>
      <c r="F13" s="4"/>
      <c r="G13" s="9"/>
      <c r="H13" s="8"/>
      <c r="I13" s="4"/>
      <c r="J13" s="9"/>
      <c r="K13" s="8"/>
      <c r="L13" s="4"/>
      <c r="M13" s="9"/>
      <c r="N13" s="8"/>
      <c r="O13" s="4"/>
      <c r="P13" s="10"/>
      <c r="Q13" s="76"/>
      <c r="R13" s="11"/>
      <c r="S13" s="80"/>
    </row>
    <row r="14" spans="1:19" ht="30" customHeight="1" thickBot="1">
      <c r="A14" s="2"/>
      <c r="B14" s="208"/>
      <c r="C14" s="205"/>
      <c r="D14" s="50" t="s">
        <v>4</v>
      </c>
      <c r="E14" s="12"/>
      <c r="F14" s="13"/>
      <c r="G14" s="14"/>
      <c r="H14" s="12"/>
      <c r="I14" s="13"/>
      <c r="J14" s="14"/>
      <c r="K14" s="12"/>
      <c r="L14" s="13"/>
      <c r="M14" s="14"/>
      <c r="N14" s="12"/>
      <c r="O14" s="13"/>
      <c r="P14" s="15"/>
      <c r="Q14" s="78"/>
      <c r="R14" s="17"/>
      <c r="S14" s="81"/>
    </row>
    <row r="15" spans="1:19" ht="30" customHeight="1">
      <c r="A15" s="2"/>
      <c r="B15" s="209"/>
      <c r="C15" s="206" t="s">
        <v>9</v>
      </c>
      <c r="D15" s="49" t="s">
        <v>3</v>
      </c>
      <c r="E15" s="8"/>
      <c r="F15" s="4"/>
      <c r="G15" s="9"/>
      <c r="H15" s="8"/>
      <c r="I15" s="4"/>
      <c r="J15" s="9"/>
      <c r="K15" s="8"/>
      <c r="L15" s="4"/>
      <c r="M15" s="9"/>
      <c r="N15" s="8"/>
      <c r="O15" s="4"/>
      <c r="P15" s="10"/>
      <c r="Q15" s="76"/>
      <c r="R15" s="11"/>
      <c r="S15" s="80"/>
    </row>
    <row r="16" spans="1:19" ht="30" customHeight="1" thickBot="1">
      <c r="A16" s="2"/>
      <c r="B16" s="209"/>
      <c r="C16" s="205"/>
      <c r="D16" s="50" t="s">
        <v>4</v>
      </c>
      <c r="E16" s="12"/>
      <c r="F16" s="13"/>
      <c r="G16" s="14"/>
      <c r="H16" s="12"/>
      <c r="I16" s="13"/>
      <c r="J16" s="14"/>
      <c r="K16" s="12"/>
      <c r="L16" s="13"/>
      <c r="M16" s="14"/>
      <c r="N16" s="12"/>
      <c r="O16" s="13"/>
      <c r="P16" s="15"/>
      <c r="Q16" s="78"/>
      <c r="R16" s="17"/>
      <c r="S16" s="81"/>
    </row>
    <row r="17" spans="1:19" ht="30" customHeight="1">
      <c r="A17" s="2"/>
      <c r="B17" s="209"/>
      <c r="C17" s="206" t="s">
        <v>62</v>
      </c>
      <c r="D17" s="49" t="s">
        <v>3</v>
      </c>
      <c r="E17" s="8"/>
      <c r="F17" s="4"/>
      <c r="G17" s="9"/>
      <c r="H17" s="8"/>
      <c r="I17" s="4"/>
      <c r="J17" s="9"/>
      <c r="K17" s="8"/>
      <c r="L17" s="4"/>
      <c r="M17" s="9"/>
      <c r="N17" s="8"/>
      <c r="O17" s="4"/>
      <c r="P17" s="10"/>
      <c r="Q17" s="76"/>
      <c r="R17" s="11"/>
      <c r="S17" s="80"/>
    </row>
    <row r="18" spans="1:19" ht="30" customHeight="1" thickBot="1">
      <c r="A18" s="2"/>
      <c r="B18" s="210"/>
      <c r="C18" s="205"/>
      <c r="D18" s="50" t="s">
        <v>4</v>
      </c>
      <c r="E18" s="12"/>
      <c r="F18" s="13"/>
      <c r="G18" s="14"/>
      <c r="H18" s="12"/>
      <c r="I18" s="13"/>
      <c r="J18" s="14"/>
      <c r="K18" s="12"/>
      <c r="L18" s="13"/>
      <c r="M18" s="14"/>
      <c r="N18" s="12"/>
      <c r="O18" s="13"/>
      <c r="P18" s="15"/>
      <c r="Q18" s="78"/>
      <c r="R18" s="17"/>
      <c r="S18" s="81"/>
    </row>
    <row r="19" spans="1:19" ht="30" customHeight="1">
      <c r="A19" s="2"/>
      <c r="B19" s="207" t="s">
        <v>57</v>
      </c>
      <c r="C19" s="206" t="s">
        <v>172</v>
      </c>
      <c r="D19" s="49" t="s">
        <v>3</v>
      </c>
      <c r="E19" s="8"/>
      <c r="F19" s="4"/>
      <c r="G19" s="9"/>
      <c r="H19" s="8"/>
      <c r="I19" s="4"/>
      <c r="J19" s="9"/>
      <c r="K19" s="8"/>
      <c r="L19" s="4"/>
      <c r="M19" s="9"/>
      <c r="N19" s="8"/>
      <c r="O19" s="4"/>
      <c r="P19" s="10"/>
      <c r="Q19" s="76"/>
      <c r="R19" s="11"/>
      <c r="S19" s="80"/>
    </row>
    <row r="20" spans="1:19" ht="30" customHeight="1" thickBot="1">
      <c r="A20" s="2"/>
      <c r="B20" s="203"/>
      <c r="C20" s="205"/>
      <c r="D20" s="50" t="s">
        <v>4</v>
      </c>
      <c r="E20" s="12"/>
      <c r="F20" s="13"/>
      <c r="G20" s="14"/>
      <c r="H20" s="12"/>
      <c r="I20" s="13"/>
      <c r="J20" s="14"/>
      <c r="K20" s="12"/>
      <c r="L20" s="13"/>
      <c r="M20" s="14"/>
      <c r="N20" s="12"/>
      <c r="O20" s="13"/>
      <c r="P20" s="15"/>
      <c r="Q20" s="78"/>
      <c r="R20" s="17"/>
      <c r="S20" s="81"/>
    </row>
    <row r="21" spans="1:19" ht="30" customHeight="1">
      <c r="A21" s="2"/>
      <c r="B21" s="207" t="s">
        <v>1</v>
      </c>
      <c r="C21" s="206" t="s">
        <v>45</v>
      </c>
      <c r="D21" s="49" t="s">
        <v>3</v>
      </c>
      <c r="E21" s="8"/>
      <c r="F21" s="4"/>
      <c r="G21" s="9"/>
      <c r="H21" s="8"/>
      <c r="I21" s="4"/>
      <c r="J21" s="9"/>
      <c r="K21" s="8"/>
      <c r="L21" s="4"/>
      <c r="M21" s="9"/>
      <c r="N21" s="8"/>
      <c r="O21" s="4"/>
      <c r="P21" s="10"/>
      <c r="Q21" s="76"/>
      <c r="R21" s="11"/>
      <c r="S21" s="80"/>
    </row>
    <row r="22" spans="1:19" ht="30" customHeight="1" thickBot="1">
      <c r="A22" s="2"/>
      <c r="B22" s="203"/>
      <c r="C22" s="205"/>
      <c r="D22" s="50" t="s">
        <v>4</v>
      </c>
      <c r="E22" s="12"/>
      <c r="F22" s="13"/>
      <c r="G22" s="14"/>
      <c r="H22" s="12"/>
      <c r="I22" s="13"/>
      <c r="J22" s="14"/>
      <c r="K22" s="12"/>
      <c r="L22" s="13"/>
      <c r="M22" s="14"/>
      <c r="N22" s="12"/>
      <c r="O22" s="13"/>
      <c r="P22" s="15"/>
      <c r="Q22" s="78"/>
      <c r="R22" s="17"/>
      <c r="S22" s="81"/>
    </row>
    <row r="23" spans="1:19" ht="30" customHeight="1">
      <c r="A23" s="2"/>
      <c r="B23" s="202" t="s">
        <v>124</v>
      </c>
      <c r="C23" s="204" t="s">
        <v>14</v>
      </c>
      <c r="D23" s="53" t="s">
        <v>3</v>
      </c>
      <c r="E23" s="54"/>
      <c r="F23" s="55"/>
      <c r="G23" s="56"/>
      <c r="H23" s="54"/>
      <c r="I23" s="55"/>
      <c r="J23" s="56"/>
      <c r="K23" s="54"/>
      <c r="L23" s="55"/>
      <c r="M23" s="56"/>
      <c r="N23" s="54"/>
      <c r="O23" s="55"/>
      <c r="P23" s="57"/>
      <c r="Q23" s="79"/>
      <c r="R23" s="60"/>
      <c r="S23" s="82"/>
    </row>
    <row r="24" spans="1:19" ht="30" customHeight="1" thickBot="1">
      <c r="A24" s="2"/>
      <c r="B24" s="203"/>
      <c r="C24" s="205"/>
      <c r="D24" s="50" t="s">
        <v>4</v>
      </c>
      <c r="E24" s="72"/>
      <c r="F24" s="73"/>
      <c r="G24" s="74"/>
      <c r="H24" s="72"/>
      <c r="I24" s="73"/>
      <c r="J24" s="74"/>
      <c r="K24" s="72"/>
      <c r="L24" s="73"/>
      <c r="M24" s="74"/>
      <c r="N24" s="72"/>
      <c r="O24" s="73"/>
      <c r="P24" s="75"/>
      <c r="Q24" s="77"/>
      <c r="R24" s="17"/>
      <c r="S24" s="81"/>
    </row>
  </sheetData>
  <sheetProtection sheet="1" objects="1" scenarios="1" selectLockedCells="1"/>
  <mergeCells count="22">
    <mergeCell ref="B2:S2"/>
    <mergeCell ref="B3:C4"/>
    <mergeCell ref="E3:G3"/>
    <mergeCell ref="H3:J3"/>
    <mergeCell ref="K3:M3"/>
    <mergeCell ref="N3:P3"/>
    <mergeCell ref="Q3:Q4"/>
    <mergeCell ref="C11:C12"/>
    <mergeCell ref="C13:C14"/>
    <mergeCell ref="C15:C16"/>
    <mergeCell ref="B5:B12"/>
    <mergeCell ref="C5:C6"/>
    <mergeCell ref="C7:C8"/>
    <mergeCell ref="C9:C10"/>
    <mergeCell ref="B23:B24"/>
    <mergeCell ref="C23:C24"/>
    <mergeCell ref="C17:C18"/>
    <mergeCell ref="B19:B20"/>
    <mergeCell ref="C19:C20"/>
    <mergeCell ref="B21:B22"/>
    <mergeCell ref="C21:C22"/>
    <mergeCell ref="B13:B18"/>
  </mergeCells>
  <conditionalFormatting sqref="E5 E7 E9 E11 E13 E15 E17 E19 E21 E23">
    <cfRule type="cellIs" dxfId="172" priority="16" stopIfTrue="1" operator="equal">
      <formula>"x"</formula>
    </cfRule>
  </conditionalFormatting>
  <conditionalFormatting sqref="E6 E8 E10 E12 E14 E16 E18 E20 E22 E24">
    <cfRule type="cellIs" dxfId="171" priority="15" stopIfTrue="1" operator="equal">
      <formula>"x"</formula>
    </cfRule>
  </conditionalFormatting>
  <conditionalFormatting sqref="G5 G7 G9 G11 G13 G15 G17 G19 G21 G23">
    <cfRule type="cellIs" dxfId="170" priority="14" stopIfTrue="1" operator="equal">
      <formula>"x"</formula>
    </cfRule>
  </conditionalFormatting>
  <conditionalFormatting sqref="G6 G8 G10 G12 G14 G16 G18 G20 G22 G24">
    <cfRule type="cellIs" dxfId="169" priority="13" stopIfTrue="1" operator="equal">
      <formula>"x"</formula>
    </cfRule>
  </conditionalFormatting>
  <conditionalFormatting sqref="H5 H7 H9 H11 H13 H15 H17 H19 H21 H23">
    <cfRule type="cellIs" dxfId="168" priority="12" stopIfTrue="1" operator="equal">
      <formula>"x"</formula>
    </cfRule>
  </conditionalFormatting>
  <conditionalFormatting sqref="H6 H8 H10 H12 H14 H16 H18 H20 H22 H24">
    <cfRule type="cellIs" dxfId="167" priority="11" stopIfTrue="1" operator="equal">
      <formula>"x"</formula>
    </cfRule>
  </conditionalFormatting>
  <conditionalFormatting sqref="J5 J7 J9 J11 J13 J15 J17 J19 J21 J23">
    <cfRule type="cellIs" dxfId="166" priority="10" stopIfTrue="1" operator="equal">
      <formula>"x"</formula>
    </cfRule>
  </conditionalFormatting>
  <conditionalFormatting sqref="J6 J8 J10 J12 J14 J16 J18 J20 J22 J24">
    <cfRule type="cellIs" dxfId="165" priority="9" stopIfTrue="1" operator="equal">
      <formula>"x"</formula>
    </cfRule>
  </conditionalFormatting>
  <conditionalFormatting sqref="K5 K7 K9 K11 K13 K15 K17 K19 K21 K23">
    <cfRule type="cellIs" dxfId="164" priority="8" stopIfTrue="1" operator="equal">
      <formula>"x"</formula>
    </cfRule>
  </conditionalFormatting>
  <conditionalFormatting sqref="K6 K8 K10 K12 K14 K16 K18 K20 K22 K24">
    <cfRule type="cellIs" dxfId="163" priority="7" stopIfTrue="1" operator="equal">
      <formula>"x"</formula>
    </cfRule>
  </conditionalFormatting>
  <conditionalFormatting sqref="M5 M7 M9 M11 M13 M15 M17 M19 M21 M23">
    <cfRule type="cellIs" dxfId="162" priority="6" stopIfTrue="1" operator="equal">
      <formula>"x"</formula>
    </cfRule>
  </conditionalFormatting>
  <conditionalFormatting sqref="M6 M8 M10 M12 M14 M16 M18 M20 M22 M24">
    <cfRule type="cellIs" dxfId="161" priority="5" stopIfTrue="1" operator="equal">
      <formula>"x"</formula>
    </cfRule>
  </conditionalFormatting>
  <conditionalFormatting sqref="N5 N7 N9 N11 N13 N15 N17 N19 N21 N23">
    <cfRule type="cellIs" dxfId="160" priority="4" stopIfTrue="1" operator="equal">
      <formula>"x"</formula>
    </cfRule>
  </conditionalFormatting>
  <conditionalFormatting sqref="N6 N8 N10 N12 N14 N16 N18 N20 N22 N24">
    <cfRule type="cellIs" dxfId="159" priority="3" stopIfTrue="1" operator="equal">
      <formula>"x"</formula>
    </cfRule>
  </conditionalFormatting>
  <conditionalFormatting sqref="P5 P7 P9 P11 P13 P15 P17 P19 P21 P23">
    <cfRule type="cellIs" dxfId="158" priority="2" stopIfTrue="1" operator="equal">
      <formula>"x"</formula>
    </cfRule>
  </conditionalFormatting>
  <conditionalFormatting sqref="P6 P8 P10 P12 P14 P16 P18 P20 P22 P24">
    <cfRule type="cellIs" dxfId="157" priority="1" stopIfTrue="1" operator="equal">
      <formula>"x"</formula>
    </cfRule>
  </conditionalFormatting>
  <conditionalFormatting sqref="S5:S24">
    <cfRule type="cellIs" dxfId="156" priority="17" stopIfTrue="1" operator="equal">
      <formula>"x"</formula>
    </cfRule>
  </conditionalFormatting>
  <printOptions horizontalCentered="1" verticalCentered="1"/>
  <pageMargins left="0.59055118110236227" right="0.59055118110236227" top="0.78740157480314965" bottom="0.59055118110236227" header="0.39370078740157483" footer="0.39370078740157483"/>
  <pageSetup paperSize="9" scale="60" orientation="landscape" r:id="rId1"/>
  <headerFooter>
    <oddHeader>&amp;LKanton Graubünden&amp;R&amp;"Arial,Fett"&amp;12Nachhaltigkeitsbeurteilung</oddHeader>
    <oddFooter>&amp;L&amp;F / &amp;A&amp;RSeite &amp;P von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S27"/>
  <sheetViews>
    <sheetView showGridLines="0" topLeftCell="B7" zoomScaleNormal="100" zoomScaleSheetLayoutView="100" zoomScalePageLayoutView="115" workbookViewId="0">
      <selection activeCell="E9" sqref="E9"/>
    </sheetView>
  </sheetViews>
  <sheetFormatPr baseColWidth="10" defaultColWidth="10.85546875" defaultRowHeight="30" customHeight="1"/>
  <cols>
    <col min="1" max="1" width="5" hidden="1" customWidth="1"/>
    <col min="2" max="2" width="20.7109375" customWidth="1"/>
    <col min="3" max="3" width="82.140625" customWidth="1"/>
    <col min="4" max="4" width="3.7109375" customWidth="1"/>
    <col min="5" max="7" width="2.7109375" customWidth="1"/>
    <col min="8" max="13" width="2.7109375" hidden="1" customWidth="1"/>
    <col min="14" max="16" width="2.7109375" customWidth="1"/>
    <col min="17" max="17" width="90.7109375" customWidth="1"/>
    <col min="18" max="19" width="2.7109375" customWidth="1"/>
  </cols>
  <sheetData>
    <row r="1" spans="1:19" ht="30" customHeight="1" thickBot="1">
      <c r="B1" s="124" t="s">
        <v>125</v>
      </c>
    </row>
    <row r="2" spans="1:19" ht="30" customHeight="1" thickBot="1">
      <c r="A2" s="5" t="s">
        <v>2</v>
      </c>
      <c r="B2" s="228" t="s">
        <v>117</v>
      </c>
      <c r="C2" s="229"/>
      <c r="D2" s="229"/>
      <c r="E2" s="230"/>
      <c r="F2" s="230"/>
      <c r="G2" s="230"/>
      <c r="H2" s="230"/>
      <c r="I2" s="230"/>
      <c r="J2" s="230"/>
      <c r="K2" s="230"/>
      <c r="L2" s="230"/>
      <c r="M2" s="230"/>
      <c r="N2" s="230"/>
      <c r="O2" s="230"/>
      <c r="P2" s="230"/>
      <c r="Q2" s="229"/>
      <c r="R2" s="229"/>
      <c r="S2" s="231"/>
    </row>
    <row r="3" spans="1:19" ht="30" customHeight="1" thickBot="1">
      <c r="A3" s="2"/>
      <c r="B3" s="187" t="s">
        <v>93</v>
      </c>
      <c r="C3" s="188"/>
      <c r="D3" s="62"/>
      <c r="E3" s="195" t="s">
        <v>118</v>
      </c>
      <c r="F3" s="196"/>
      <c r="G3" s="196"/>
      <c r="H3" s="195" t="s">
        <v>120</v>
      </c>
      <c r="I3" s="196"/>
      <c r="J3" s="197"/>
      <c r="K3" s="195" t="s">
        <v>121</v>
      </c>
      <c r="L3" s="196"/>
      <c r="M3" s="197"/>
      <c r="N3" s="195" t="s">
        <v>119</v>
      </c>
      <c r="O3" s="196"/>
      <c r="P3" s="197"/>
      <c r="Q3" s="185" t="s">
        <v>15</v>
      </c>
      <c r="R3" s="44"/>
      <c r="S3" s="45"/>
    </row>
    <row r="4" spans="1:19" ht="30" customHeight="1" thickBot="1">
      <c r="A4" s="2"/>
      <c r="B4" s="189"/>
      <c r="C4" s="190"/>
      <c r="D4" s="63" t="s">
        <v>122</v>
      </c>
      <c r="E4" s="46" t="s">
        <v>32</v>
      </c>
      <c r="F4" s="47">
        <v>0</v>
      </c>
      <c r="G4" s="48" t="s">
        <v>31</v>
      </c>
      <c r="H4" s="46" t="s">
        <v>32</v>
      </c>
      <c r="I4" s="47">
        <v>0</v>
      </c>
      <c r="J4" s="48" t="s">
        <v>31</v>
      </c>
      <c r="K4" s="46" t="s">
        <v>32</v>
      </c>
      <c r="L4" s="47">
        <v>0</v>
      </c>
      <c r="M4" s="48" t="s">
        <v>31</v>
      </c>
      <c r="N4" s="46" t="s">
        <v>32</v>
      </c>
      <c r="O4" s="47">
        <v>0</v>
      </c>
      <c r="P4" s="48" t="s">
        <v>31</v>
      </c>
      <c r="Q4" s="186"/>
      <c r="R4" s="43" t="s">
        <v>33</v>
      </c>
      <c r="S4" s="43" t="s">
        <v>20</v>
      </c>
    </row>
    <row r="5" spans="1:19" ht="30" customHeight="1">
      <c r="A5" s="2"/>
      <c r="B5" s="218" t="s">
        <v>95</v>
      </c>
      <c r="C5" s="220" t="s">
        <v>173</v>
      </c>
      <c r="D5" s="68" t="s">
        <v>3</v>
      </c>
      <c r="E5" s="8"/>
      <c r="F5" s="4"/>
      <c r="G5" s="9"/>
      <c r="H5" s="8"/>
      <c r="I5" s="4"/>
      <c r="J5" s="9"/>
      <c r="K5" s="8"/>
      <c r="L5" s="4"/>
      <c r="M5" s="9"/>
      <c r="N5" s="8"/>
      <c r="O5" s="4"/>
      <c r="P5" s="10"/>
      <c r="Q5" s="83"/>
      <c r="R5" s="3"/>
      <c r="S5" s="11"/>
    </row>
    <row r="6" spans="1:19" ht="30" customHeight="1" thickBot="1">
      <c r="A6" s="2"/>
      <c r="B6" s="219"/>
      <c r="C6" s="221"/>
      <c r="D6" s="69" t="s">
        <v>4</v>
      </c>
      <c r="E6" s="12"/>
      <c r="F6" s="13"/>
      <c r="G6" s="14"/>
      <c r="H6" s="12"/>
      <c r="I6" s="13"/>
      <c r="J6" s="14"/>
      <c r="K6" s="12"/>
      <c r="L6" s="13"/>
      <c r="M6" s="14"/>
      <c r="N6" s="12"/>
      <c r="O6" s="13"/>
      <c r="P6" s="15"/>
      <c r="Q6" s="52"/>
      <c r="R6" s="16"/>
      <c r="S6" s="17"/>
    </row>
    <row r="7" spans="1:19" ht="30" customHeight="1">
      <c r="A7" s="2"/>
      <c r="B7" s="222" t="s">
        <v>129</v>
      </c>
      <c r="C7" s="223" t="s">
        <v>174</v>
      </c>
      <c r="D7" s="84" t="s">
        <v>3</v>
      </c>
      <c r="E7" s="8"/>
      <c r="F7" s="4"/>
      <c r="G7" s="9"/>
      <c r="H7" s="8"/>
      <c r="I7" s="4"/>
      <c r="J7" s="9"/>
      <c r="K7" s="8"/>
      <c r="L7" s="4"/>
      <c r="M7" s="9"/>
      <c r="N7" s="8"/>
      <c r="O7" s="4"/>
      <c r="P7" s="10"/>
      <c r="Q7" s="51"/>
      <c r="R7" s="3"/>
      <c r="S7" s="11"/>
    </row>
    <row r="8" spans="1:19" ht="30" customHeight="1" thickBot="1">
      <c r="A8" s="2"/>
      <c r="B8" s="222"/>
      <c r="C8" s="224"/>
      <c r="D8" s="85" t="s">
        <v>4</v>
      </c>
      <c r="E8" s="12"/>
      <c r="F8" s="13"/>
      <c r="G8" s="14"/>
      <c r="H8" s="12"/>
      <c r="I8" s="13"/>
      <c r="J8" s="14"/>
      <c r="K8" s="12"/>
      <c r="L8" s="13"/>
      <c r="M8" s="14"/>
      <c r="N8" s="12"/>
      <c r="O8" s="13"/>
      <c r="P8" s="15"/>
      <c r="Q8" s="52"/>
      <c r="R8" s="16"/>
      <c r="S8" s="17"/>
    </row>
    <row r="9" spans="1:19" ht="30" customHeight="1">
      <c r="A9" s="2"/>
      <c r="B9" s="226"/>
      <c r="C9" s="223" t="s">
        <v>178</v>
      </c>
      <c r="D9" s="84" t="s">
        <v>3</v>
      </c>
      <c r="E9" s="8"/>
      <c r="F9" s="4"/>
      <c r="G9" s="9"/>
      <c r="H9" s="8"/>
      <c r="I9" s="4"/>
      <c r="J9" s="9"/>
      <c r="K9" s="8"/>
      <c r="L9" s="4"/>
      <c r="M9" s="9"/>
      <c r="N9" s="8"/>
      <c r="O9" s="4"/>
      <c r="P9" s="10"/>
      <c r="Q9" s="51"/>
      <c r="R9" s="3"/>
      <c r="S9" s="11"/>
    </row>
    <row r="10" spans="1:19" ht="30" customHeight="1" thickBot="1">
      <c r="A10" s="2"/>
      <c r="B10" s="226"/>
      <c r="C10" s="224"/>
      <c r="D10" s="85" t="s">
        <v>4</v>
      </c>
      <c r="E10" s="12"/>
      <c r="F10" s="13"/>
      <c r="G10" s="14"/>
      <c r="H10" s="12"/>
      <c r="I10" s="13"/>
      <c r="J10" s="14"/>
      <c r="K10" s="12"/>
      <c r="L10" s="13"/>
      <c r="M10" s="14"/>
      <c r="N10" s="12"/>
      <c r="O10" s="13"/>
      <c r="P10" s="15"/>
      <c r="Q10" s="52"/>
      <c r="R10" s="16"/>
      <c r="S10" s="17"/>
    </row>
    <row r="11" spans="1:19" ht="30" customHeight="1">
      <c r="A11" s="2"/>
      <c r="B11" s="218" t="s">
        <v>96</v>
      </c>
      <c r="C11" s="220" t="s">
        <v>175</v>
      </c>
      <c r="D11" s="68" t="s">
        <v>3</v>
      </c>
      <c r="E11" s="8"/>
      <c r="F11" s="4"/>
      <c r="G11" s="9"/>
      <c r="H11" s="8"/>
      <c r="I11" s="4"/>
      <c r="J11" s="9"/>
      <c r="K11" s="8"/>
      <c r="L11" s="4"/>
      <c r="M11" s="9"/>
      <c r="N11" s="8"/>
      <c r="O11" s="4"/>
      <c r="P11" s="10"/>
      <c r="Q11" s="51"/>
      <c r="R11" s="3"/>
      <c r="S11" s="11"/>
    </row>
    <row r="12" spans="1:19" ht="30" customHeight="1" thickBot="1">
      <c r="A12" s="2"/>
      <c r="B12" s="219"/>
      <c r="C12" s="221"/>
      <c r="D12" s="69" t="s">
        <v>4</v>
      </c>
      <c r="E12" s="12"/>
      <c r="F12" s="13"/>
      <c r="G12" s="14"/>
      <c r="H12" s="12"/>
      <c r="I12" s="13"/>
      <c r="J12" s="14"/>
      <c r="K12" s="12"/>
      <c r="L12" s="13"/>
      <c r="M12" s="14"/>
      <c r="N12" s="12"/>
      <c r="O12" s="13"/>
      <c r="P12" s="15"/>
      <c r="Q12" s="87"/>
      <c r="R12" s="16"/>
      <c r="S12" s="17"/>
    </row>
    <row r="13" spans="1:19" ht="30" customHeight="1">
      <c r="A13" s="2"/>
      <c r="B13" s="218" t="s">
        <v>11</v>
      </c>
      <c r="C13" s="220" t="s">
        <v>176</v>
      </c>
      <c r="D13" s="84" t="s">
        <v>3</v>
      </c>
      <c r="E13" s="8"/>
      <c r="F13" s="4"/>
      <c r="G13" s="9"/>
      <c r="H13" s="8"/>
      <c r="I13" s="4"/>
      <c r="J13" s="9"/>
      <c r="K13" s="8"/>
      <c r="L13" s="4"/>
      <c r="M13" s="9"/>
      <c r="N13" s="8"/>
      <c r="O13" s="4"/>
      <c r="P13" s="10"/>
      <c r="Q13" s="51"/>
      <c r="R13" s="3"/>
      <c r="S13" s="11"/>
    </row>
    <row r="14" spans="1:19" ht="30" customHeight="1" thickBot="1">
      <c r="A14" s="2"/>
      <c r="B14" s="219"/>
      <c r="C14" s="221"/>
      <c r="D14" s="85" t="s">
        <v>4</v>
      </c>
      <c r="E14" s="12"/>
      <c r="F14" s="13"/>
      <c r="G14" s="14"/>
      <c r="H14" s="12"/>
      <c r="I14" s="13"/>
      <c r="J14" s="14"/>
      <c r="K14" s="12"/>
      <c r="L14" s="13"/>
      <c r="M14" s="14"/>
      <c r="N14" s="12"/>
      <c r="O14" s="13"/>
      <c r="P14" s="15"/>
      <c r="Q14" s="52"/>
      <c r="R14" s="16"/>
      <c r="S14" s="17"/>
    </row>
    <row r="15" spans="1:19" ht="30" customHeight="1">
      <c r="A15" s="2"/>
      <c r="B15" s="218" t="s">
        <v>90</v>
      </c>
      <c r="C15" s="220" t="s">
        <v>98</v>
      </c>
      <c r="D15" s="68" t="s">
        <v>3</v>
      </c>
      <c r="E15" s="8"/>
      <c r="F15" s="4"/>
      <c r="G15" s="9"/>
      <c r="H15" s="8"/>
      <c r="I15" s="4"/>
      <c r="J15" s="9"/>
      <c r="K15" s="8"/>
      <c r="L15" s="4"/>
      <c r="M15" s="9"/>
      <c r="N15" s="8"/>
      <c r="O15" s="4"/>
      <c r="P15" s="10"/>
      <c r="Q15" s="51"/>
      <c r="R15" s="3"/>
      <c r="S15" s="11"/>
    </row>
    <row r="16" spans="1:19" ht="30" customHeight="1" thickBot="1">
      <c r="A16" s="2"/>
      <c r="B16" s="219"/>
      <c r="C16" s="227"/>
      <c r="D16" s="69" t="s">
        <v>4</v>
      </c>
      <c r="E16" s="12"/>
      <c r="F16" s="13"/>
      <c r="G16" s="14"/>
      <c r="H16" s="12"/>
      <c r="I16" s="13"/>
      <c r="J16" s="14"/>
      <c r="K16" s="12"/>
      <c r="L16" s="13"/>
      <c r="M16" s="14"/>
      <c r="N16" s="12"/>
      <c r="O16" s="13"/>
      <c r="P16" s="15"/>
      <c r="Q16" s="52"/>
      <c r="R16" s="16"/>
      <c r="S16" s="17"/>
    </row>
    <row r="17" spans="1:19" ht="30" customHeight="1">
      <c r="A17" s="2"/>
      <c r="B17" s="218" t="s">
        <v>127</v>
      </c>
      <c r="C17" s="220" t="s">
        <v>99</v>
      </c>
      <c r="D17" s="86" t="s">
        <v>3</v>
      </c>
      <c r="E17" s="54"/>
      <c r="F17" s="55"/>
      <c r="G17" s="56"/>
      <c r="H17" s="54"/>
      <c r="I17" s="55"/>
      <c r="J17" s="56"/>
      <c r="K17" s="54"/>
      <c r="L17" s="55"/>
      <c r="M17" s="56"/>
      <c r="N17" s="54"/>
      <c r="O17" s="55"/>
      <c r="P17" s="57"/>
      <c r="Q17" s="58"/>
      <c r="R17" s="3"/>
      <c r="S17" s="11"/>
    </row>
    <row r="18" spans="1:19" ht="30" customHeight="1" thickBot="1">
      <c r="A18" s="2"/>
      <c r="B18" s="222"/>
      <c r="C18" s="221"/>
      <c r="D18" s="88" t="s">
        <v>4</v>
      </c>
      <c r="E18" s="89"/>
      <c r="F18" s="90"/>
      <c r="G18" s="91"/>
      <c r="H18" s="89"/>
      <c r="I18" s="90"/>
      <c r="J18" s="91"/>
      <c r="K18" s="89"/>
      <c r="L18" s="90"/>
      <c r="M18" s="91"/>
      <c r="N18" s="89"/>
      <c r="O18" s="90"/>
      <c r="P18" s="92"/>
      <c r="Q18" s="93"/>
      <c r="R18" s="16"/>
      <c r="S18" s="17"/>
    </row>
    <row r="19" spans="1:19" ht="30" customHeight="1">
      <c r="A19" s="2"/>
      <c r="B19" s="226"/>
      <c r="C19" s="220" t="s">
        <v>100</v>
      </c>
      <c r="D19" s="68" t="s">
        <v>3</v>
      </c>
      <c r="E19" s="8"/>
      <c r="F19" s="4"/>
      <c r="G19" s="9"/>
      <c r="H19" s="8"/>
      <c r="I19" s="4"/>
      <c r="J19" s="9"/>
      <c r="K19" s="8"/>
      <c r="L19" s="4"/>
      <c r="M19" s="9"/>
      <c r="N19" s="8"/>
      <c r="O19" s="4"/>
      <c r="P19" s="10"/>
      <c r="Q19" s="51"/>
      <c r="R19" s="3"/>
      <c r="S19" s="11"/>
    </row>
    <row r="20" spans="1:19" ht="30" customHeight="1" thickBot="1">
      <c r="A20" s="2"/>
      <c r="B20" s="225"/>
      <c r="C20" s="221"/>
      <c r="D20" s="69" t="s">
        <v>4</v>
      </c>
      <c r="E20" s="12"/>
      <c r="F20" s="13"/>
      <c r="G20" s="14"/>
      <c r="H20" s="12"/>
      <c r="I20" s="13"/>
      <c r="J20" s="14"/>
      <c r="K20" s="12"/>
      <c r="L20" s="13"/>
      <c r="M20" s="14"/>
      <c r="N20" s="12"/>
      <c r="O20" s="13"/>
      <c r="P20" s="15"/>
      <c r="Q20" s="52"/>
      <c r="R20" s="16"/>
      <c r="S20" s="17"/>
    </row>
    <row r="21" spans="1:19" ht="30" customHeight="1">
      <c r="A21" s="2"/>
      <c r="B21" s="218" t="s">
        <v>128</v>
      </c>
      <c r="C21" s="220" t="s">
        <v>102</v>
      </c>
      <c r="D21" s="68" t="s">
        <v>3</v>
      </c>
      <c r="E21" s="8"/>
      <c r="F21" s="4"/>
      <c r="G21" s="9"/>
      <c r="H21" s="8"/>
      <c r="I21" s="4"/>
      <c r="J21" s="9"/>
      <c r="K21" s="8"/>
      <c r="L21" s="4"/>
      <c r="M21" s="9"/>
      <c r="N21" s="8"/>
      <c r="O21" s="4"/>
      <c r="P21" s="10"/>
      <c r="Q21" s="51"/>
      <c r="R21" s="3"/>
      <c r="S21" s="11"/>
    </row>
    <row r="22" spans="1:19" ht="30" customHeight="1" thickBot="1">
      <c r="A22" s="2"/>
      <c r="B22" s="225"/>
      <c r="C22" s="221"/>
      <c r="D22" s="69" t="s">
        <v>4</v>
      </c>
      <c r="E22" s="12"/>
      <c r="F22" s="13"/>
      <c r="G22" s="14"/>
      <c r="H22" s="12"/>
      <c r="I22" s="13"/>
      <c r="J22" s="14"/>
      <c r="K22" s="12"/>
      <c r="L22" s="13"/>
      <c r="M22" s="14"/>
      <c r="N22" s="12"/>
      <c r="O22" s="13"/>
      <c r="P22" s="15"/>
      <c r="Q22" s="87"/>
      <c r="R22" s="16"/>
      <c r="S22" s="17"/>
    </row>
    <row r="23" spans="1:19" ht="30" customHeight="1">
      <c r="A23" s="2"/>
      <c r="B23" s="218" t="s">
        <v>41</v>
      </c>
      <c r="C23" s="220" t="s">
        <v>177</v>
      </c>
      <c r="D23" s="68" t="s">
        <v>3</v>
      </c>
      <c r="E23" s="8"/>
      <c r="F23" s="4"/>
      <c r="G23" s="9"/>
      <c r="H23" s="8"/>
      <c r="I23" s="4"/>
      <c r="J23" s="9"/>
      <c r="K23" s="8"/>
      <c r="L23" s="4"/>
      <c r="M23" s="9"/>
      <c r="N23" s="8"/>
      <c r="O23" s="4"/>
      <c r="P23" s="10"/>
      <c r="Q23" s="51"/>
      <c r="R23" s="3"/>
      <c r="S23" s="11"/>
    </row>
    <row r="24" spans="1:19" ht="30" customHeight="1" thickBot="1">
      <c r="A24" s="2"/>
      <c r="B24" s="219"/>
      <c r="C24" s="221"/>
      <c r="D24" s="69" t="s">
        <v>4</v>
      </c>
      <c r="E24" s="12"/>
      <c r="F24" s="13"/>
      <c r="G24" s="14"/>
      <c r="H24" s="12"/>
      <c r="I24" s="13"/>
      <c r="J24" s="14"/>
      <c r="K24" s="12"/>
      <c r="L24" s="13"/>
      <c r="M24" s="14"/>
      <c r="N24" s="12"/>
      <c r="O24" s="13"/>
      <c r="P24" s="15"/>
      <c r="Q24" s="52"/>
      <c r="R24" s="16"/>
      <c r="S24" s="17"/>
    </row>
    <row r="25" spans="1:19" ht="30" customHeight="1">
      <c r="B25" s="222" t="s">
        <v>101</v>
      </c>
      <c r="C25" s="223" t="s">
        <v>110</v>
      </c>
      <c r="D25" s="68" t="s">
        <v>3</v>
      </c>
      <c r="E25" s="8"/>
      <c r="F25" s="4"/>
      <c r="G25" s="9"/>
      <c r="H25" s="8"/>
      <c r="I25" s="4"/>
      <c r="J25" s="9"/>
      <c r="K25" s="8"/>
      <c r="L25" s="4"/>
      <c r="M25" s="9"/>
      <c r="N25" s="8"/>
      <c r="O25" s="4"/>
      <c r="P25" s="10"/>
      <c r="Q25" s="51"/>
      <c r="R25" s="3"/>
      <c r="S25" s="11"/>
    </row>
    <row r="26" spans="1:19" ht="30" customHeight="1" thickBot="1">
      <c r="A26" s="2"/>
      <c r="B26" s="219"/>
      <c r="C26" s="224"/>
      <c r="D26" s="69" t="s">
        <v>4</v>
      </c>
      <c r="E26" s="72"/>
      <c r="F26" s="73"/>
      <c r="G26" s="74"/>
      <c r="H26" s="72"/>
      <c r="I26" s="73"/>
      <c r="J26" s="74"/>
      <c r="K26" s="72"/>
      <c r="L26" s="73"/>
      <c r="M26" s="74"/>
      <c r="N26" s="72"/>
      <c r="O26" s="73"/>
      <c r="P26" s="75"/>
      <c r="Q26" s="52"/>
      <c r="R26" s="16"/>
      <c r="S26" s="17"/>
    </row>
    <row r="27" spans="1:19" ht="30" customHeight="1">
      <c r="A27" s="2"/>
      <c r="B27" s="67"/>
      <c r="C27" s="67"/>
      <c r="D27" s="64"/>
      <c r="E27" s="66"/>
      <c r="F27" s="66"/>
      <c r="G27" s="66"/>
      <c r="H27" s="66"/>
      <c r="I27" s="66"/>
      <c r="J27" s="66"/>
      <c r="K27" s="66"/>
      <c r="L27" s="66"/>
      <c r="M27" s="66"/>
      <c r="N27" s="66"/>
      <c r="O27" s="66"/>
      <c r="P27" s="66"/>
      <c r="Q27" s="65"/>
      <c r="R27" s="66"/>
      <c r="S27" s="66"/>
    </row>
  </sheetData>
  <sheetProtection sheet="1" objects="1" scenarios="1" selectLockedCells="1"/>
  <mergeCells count="27">
    <mergeCell ref="B2:S2"/>
    <mergeCell ref="B3:C4"/>
    <mergeCell ref="E3:G3"/>
    <mergeCell ref="H3:J3"/>
    <mergeCell ref="K3:M3"/>
    <mergeCell ref="N3:P3"/>
    <mergeCell ref="Q3:Q4"/>
    <mergeCell ref="B5:B6"/>
    <mergeCell ref="C5:C6"/>
    <mergeCell ref="C7:C8"/>
    <mergeCell ref="C9:C10"/>
    <mergeCell ref="B7:B10"/>
    <mergeCell ref="B11:B12"/>
    <mergeCell ref="C11:C12"/>
    <mergeCell ref="B13:B14"/>
    <mergeCell ref="C13:C14"/>
    <mergeCell ref="B15:B16"/>
    <mergeCell ref="C15:C16"/>
    <mergeCell ref="B23:B24"/>
    <mergeCell ref="C23:C24"/>
    <mergeCell ref="B25:B26"/>
    <mergeCell ref="C25:C26"/>
    <mergeCell ref="C17:C18"/>
    <mergeCell ref="C19:C20"/>
    <mergeCell ref="B21:B22"/>
    <mergeCell ref="C21:C22"/>
    <mergeCell ref="B17:B20"/>
  </mergeCells>
  <conditionalFormatting sqref="E5 E15 E17 E19 E21 E23 E25">
    <cfRule type="cellIs" dxfId="155" priority="67" stopIfTrue="1" operator="equal">
      <formula>"x"</formula>
    </cfRule>
  </conditionalFormatting>
  <conditionalFormatting sqref="E6 E16 E18 E20 E22 E24 E26">
    <cfRule type="cellIs" dxfId="154" priority="66" stopIfTrue="1" operator="equal">
      <formula>"x"</formula>
    </cfRule>
  </conditionalFormatting>
  <conditionalFormatting sqref="E7 E9">
    <cfRule type="cellIs" dxfId="153" priority="33" stopIfTrue="1" operator="equal">
      <formula>"x"</formula>
    </cfRule>
  </conditionalFormatting>
  <conditionalFormatting sqref="E8 E10">
    <cfRule type="cellIs" dxfId="152" priority="32" stopIfTrue="1" operator="equal">
      <formula>"x"</formula>
    </cfRule>
  </conditionalFormatting>
  <conditionalFormatting sqref="E11">
    <cfRule type="cellIs" dxfId="151" priority="50" stopIfTrue="1" operator="equal">
      <formula>"x"</formula>
    </cfRule>
  </conditionalFormatting>
  <conditionalFormatting sqref="E12">
    <cfRule type="cellIs" dxfId="150" priority="49" stopIfTrue="1" operator="equal">
      <formula>"x"</formula>
    </cfRule>
  </conditionalFormatting>
  <conditionalFormatting sqref="E13">
    <cfRule type="cellIs" dxfId="149" priority="17" stopIfTrue="1" operator="equal">
      <formula>"x"</formula>
    </cfRule>
  </conditionalFormatting>
  <conditionalFormatting sqref="E14">
    <cfRule type="cellIs" dxfId="148" priority="16" stopIfTrue="1" operator="equal">
      <formula>"x"</formula>
    </cfRule>
  </conditionalFormatting>
  <conditionalFormatting sqref="E27">
    <cfRule type="cellIs" dxfId="147" priority="150" stopIfTrue="1" operator="equal">
      <formula>"x"</formula>
    </cfRule>
  </conditionalFormatting>
  <conditionalFormatting sqref="G5 G15 G17 G19 G21 G23 G25">
    <cfRule type="cellIs" dxfId="146" priority="65" stopIfTrue="1" operator="equal">
      <formula>"x"</formula>
    </cfRule>
  </conditionalFormatting>
  <conditionalFormatting sqref="G6 G16 G18 G20 G22 G24 G26">
    <cfRule type="cellIs" dxfId="145" priority="64" stopIfTrue="1" operator="equal">
      <formula>"x"</formula>
    </cfRule>
  </conditionalFormatting>
  <conditionalFormatting sqref="G7 G9">
    <cfRule type="cellIs" dxfId="144" priority="31" stopIfTrue="1" operator="equal">
      <formula>"x"</formula>
    </cfRule>
  </conditionalFormatting>
  <conditionalFormatting sqref="G8 G10">
    <cfRule type="cellIs" dxfId="143" priority="30" stopIfTrue="1" operator="equal">
      <formula>"x"</formula>
    </cfRule>
  </conditionalFormatting>
  <conditionalFormatting sqref="G11">
    <cfRule type="cellIs" dxfId="142" priority="48" stopIfTrue="1" operator="equal">
      <formula>"x"</formula>
    </cfRule>
  </conditionalFormatting>
  <conditionalFormatting sqref="G12">
    <cfRule type="cellIs" dxfId="141" priority="47" stopIfTrue="1" operator="equal">
      <formula>"x"</formula>
    </cfRule>
  </conditionalFormatting>
  <conditionalFormatting sqref="G13">
    <cfRule type="cellIs" dxfId="140" priority="15" stopIfTrue="1" operator="equal">
      <formula>"x"</formula>
    </cfRule>
  </conditionalFormatting>
  <conditionalFormatting sqref="G14">
    <cfRule type="cellIs" dxfId="139" priority="14" stopIfTrue="1" operator="equal">
      <formula>"x"</formula>
    </cfRule>
  </conditionalFormatting>
  <conditionalFormatting sqref="G27">
    <cfRule type="cellIs" dxfId="138" priority="148" stopIfTrue="1" operator="equal">
      <formula>"x"</formula>
    </cfRule>
  </conditionalFormatting>
  <conditionalFormatting sqref="H5 H15 H17 H19 H21 H23 H25">
    <cfRule type="cellIs" dxfId="137" priority="63" stopIfTrue="1" operator="equal">
      <formula>"x"</formula>
    </cfRule>
  </conditionalFormatting>
  <conditionalFormatting sqref="H6 H16 H18 H20 H22 H24 H26">
    <cfRule type="cellIs" dxfId="136" priority="62" stopIfTrue="1" operator="equal">
      <formula>"x"</formula>
    </cfRule>
  </conditionalFormatting>
  <conditionalFormatting sqref="H7 H9">
    <cfRule type="cellIs" dxfId="135" priority="29" stopIfTrue="1" operator="equal">
      <formula>"x"</formula>
    </cfRule>
  </conditionalFormatting>
  <conditionalFormatting sqref="H8 H10">
    <cfRule type="cellIs" dxfId="134" priority="28" stopIfTrue="1" operator="equal">
      <formula>"x"</formula>
    </cfRule>
  </conditionalFormatting>
  <conditionalFormatting sqref="H11">
    <cfRule type="cellIs" dxfId="133" priority="46" stopIfTrue="1" operator="equal">
      <formula>"x"</formula>
    </cfRule>
  </conditionalFormatting>
  <conditionalFormatting sqref="H12">
    <cfRule type="cellIs" dxfId="132" priority="45" stopIfTrue="1" operator="equal">
      <formula>"x"</formula>
    </cfRule>
  </conditionalFormatting>
  <conditionalFormatting sqref="H13">
    <cfRule type="cellIs" dxfId="131" priority="13" stopIfTrue="1" operator="equal">
      <formula>"x"</formula>
    </cfRule>
  </conditionalFormatting>
  <conditionalFormatting sqref="H14">
    <cfRule type="cellIs" dxfId="130" priority="12" stopIfTrue="1" operator="equal">
      <formula>"x"</formula>
    </cfRule>
  </conditionalFormatting>
  <conditionalFormatting sqref="H27">
    <cfRule type="cellIs" dxfId="129" priority="146" stopIfTrue="1" operator="equal">
      <formula>"x"</formula>
    </cfRule>
  </conditionalFormatting>
  <conditionalFormatting sqref="J5 J15 J17 J19 J21 J23 J25">
    <cfRule type="cellIs" dxfId="128" priority="61" stopIfTrue="1" operator="equal">
      <formula>"x"</formula>
    </cfRule>
  </conditionalFormatting>
  <conditionalFormatting sqref="J6 J16 J18 J20 J22 J24 J26">
    <cfRule type="cellIs" dxfId="127" priority="60" stopIfTrue="1" operator="equal">
      <formula>"x"</formula>
    </cfRule>
  </conditionalFormatting>
  <conditionalFormatting sqref="J7 J9">
    <cfRule type="cellIs" dxfId="126" priority="27" stopIfTrue="1" operator="equal">
      <formula>"x"</formula>
    </cfRule>
  </conditionalFormatting>
  <conditionalFormatting sqref="J8 J10">
    <cfRule type="cellIs" dxfId="125" priority="26" stopIfTrue="1" operator="equal">
      <formula>"x"</formula>
    </cfRule>
  </conditionalFormatting>
  <conditionalFormatting sqref="J11">
    <cfRule type="cellIs" dxfId="124" priority="44" stopIfTrue="1" operator="equal">
      <formula>"x"</formula>
    </cfRule>
  </conditionalFormatting>
  <conditionalFormatting sqref="J12">
    <cfRule type="cellIs" dxfId="123" priority="43" stopIfTrue="1" operator="equal">
      <formula>"x"</formula>
    </cfRule>
  </conditionalFormatting>
  <conditionalFormatting sqref="J13">
    <cfRule type="cellIs" dxfId="122" priority="11" stopIfTrue="1" operator="equal">
      <formula>"x"</formula>
    </cfRule>
  </conditionalFormatting>
  <conditionalFormatting sqref="J14">
    <cfRule type="cellIs" dxfId="121" priority="10" stopIfTrue="1" operator="equal">
      <formula>"x"</formula>
    </cfRule>
  </conditionalFormatting>
  <conditionalFormatting sqref="J27">
    <cfRule type="cellIs" dxfId="120" priority="144" stopIfTrue="1" operator="equal">
      <formula>"x"</formula>
    </cfRule>
  </conditionalFormatting>
  <conditionalFormatting sqref="K5 K15 K17 K19 K21 K23 K25">
    <cfRule type="cellIs" dxfId="119" priority="59" stopIfTrue="1" operator="equal">
      <formula>"x"</formula>
    </cfRule>
  </conditionalFormatting>
  <conditionalFormatting sqref="K6 K16 K18 K20 K22 K24 K26">
    <cfRule type="cellIs" dxfId="118" priority="58" stopIfTrue="1" operator="equal">
      <formula>"x"</formula>
    </cfRule>
  </conditionalFormatting>
  <conditionalFormatting sqref="K7 K9">
    <cfRule type="cellIs" dxfId="117" priority="25" stopIfTrue="1" operator="equal">
      <formula>"x"</formula>
    </cfRule>
  </conditionalFormatting>
  <conditionalFormatting sqref="K8 K10">
    <cfRule type="cellIs" dxfId="116" priority="24" stopIfTrue="1" operator="equal">
      <formula>"x"</formula>
    </cfRule>
  </conditionalFormatting>
  <conditionalFormatting sqref="K11">
    <cfRule type="cellIs" dxfId="115" priority="42" stopIfTrue="1" operator="equal">
      <formula>"x"</formula>
    </cfRule>
  </conditionalFormatting>
  <conditionalFormatting sqref="K12">
    <cfRule type="cellIs" dxfId="114" priority="41" stopIfTrue="1" operator="equal">
      <formula>"x"</formula>
    </cfRule>
  </conditionalFormatting>
  <conditionalFormatting sqref="K13">
    <cfRule type="cellIs" dxfId="113" priority="9" stopIfTrue="1" operator="equal">
      <formula>"x"</formula>
    </cfRule>
  </conditionalFormatting>
  <conditionalFormatting sqref="K14">
    <cfRule type="cellIs" dxfId="112" priority="8" stopIfTrue="1" operator="equal">
      <formula>"x"</formula>
    </cfRule>
  </conditionalFormatting>
  <conditionalFormatting sqref="K27">
    <cfRule type="cellIs" dxfId="111" priority="142" stopIfTrue="1" operator="equal">
      <formula>"x"</formula>
    </cfRule>
  </conditionalFormatting>
  <conditionalFormatting sqref="M5 M15 M17 M19 M21 M23 M25">
    <cfRule type="cellIs" dxfId="110" priority="57" stopIfTrue="1" operator="equal">
      <formula>"x"</formula>
    </cfRule>
  </conditionalFormatting>
  <conditionalFormatting sqref="M6 M16 M18 M20 M22 M24 M26">
    <cfRule type="cellIs" dxfId="109" priority="56" stopIfTrue="1" operator="equal">
      <formula>"x"</formula>
    </cfRule>
  </conditionalFormatting>
  <conditionalFormatting sqref="M7 M9">
    <cfRule type="cellIs" dxfId="108" priority="23" stopIfTrue="1" operator="equal">
      <formula>"x"</formula>
    </cfRule>
  </conditionalFormatting>
  <conditionalFormatting sqref="M8 M10">
    <cfRule type="cellIs" dxfId="107" priority="22" stopIfTrue="1" operator="equal">
      <formula>"x"</formula>
    </cfRule>
  </conditionalFormatting>
  <conditionalFormatting sqref="M11">
    <cfRule type="cellIs" dxfId="106" priority="40" stopIfTrue="1" operator="equal">
      <formula>"x"</formula>
    </cfRule>
  </conditionalFormatting>
  <conditionalFormatting sqref="M12">
    <cfRule type="cellIs" dxfId="105" priority="39" stopIfTrue="1" operator="equal">
      <formula>"x"</formula>
    </cfRule>
  </conditionalFormatting>
  <conditionalFormatting sqref="M13">
    <cfRule type="cellIs" dxfId="104" priority="7" stopIfTrue="1" operator="equal">
      <formula>"x"</formula>
    </cfRule>
  </conditionalFormatting>
  <conditionalFormatting sqref="M14">
    <cfRule type="cellIs" dxfId="103" priority="6" stopIfTrue="1" operator="equal">
      <formula>"x"</formula>
    </cfRule>
  </conditionalFormatting>
  <conditionalFormatting sqref="M27">
    <cfRule type="cellIs" dxfId="102" priority="140" stopIfTrue="1" operator="equal">
      <formula>"x"</formula>
    </cfRule>
  </conditionalFormatting>
  <conditionalFormatting sqref="N5 N15 N17 N19 N21 N23 N25">
    <cfRule type="cellIs" dxfId="101" priority="55" stopIfTrue="1" operator="equal">
      <formula>"x"</formula>
    </cfRule>
  </conditionalFormatting>
  <conditionalFormatting sqref="N6 N16 N18 N20 N22 N24 N26">
    <cfRule type="cellIs" dxfId="100" priority="54" stopIfTrue="1" operator="equal">
      <formula>"x"</formula>
    </cfRule>
  </conditionalFormatting>
  <conditionalFormatting sqref="N7 N9">
    <cfRule type="cellIs" dxfId="99" priority="21" stopIfTrue="1" operator="equal">
      <formula>"x"</formula>
    </cfRule>
  </conditionalFormatting>
  <conditionalFormatting sqref="N8 N10">
    <cfRule type="cellIs" dxfId="98" priority="20" stopIfTrue="1" operator="equal">
      <formula>"x"</formula>
    </cfRule>
  </conditionalFormatting>
  <conditionalFormatting sqref="N11">
    <cfRule type="cellIs" dxfId="97" priority="38" stopIfTrue="1" operator="equal">
      <formula>"x"</formula>
    </cfRule>
  </conditionalFormatting>
  <conditionalFormatting sqref="N12">
    <cfRule type="cellIs" dxfId="96" priority="37" stopIfTrue="1" operator="equal">
      <formula>"x"</formula>
    </cfRule>
  </conditionalFormatting>
  <conditionalFormatting sqref="N13">
    <cfRule type="cellIs" dxfId="95" priority="5" stopIfTrue="1" operator="equal">
      <formula>"x"</formula>
    </cfRule>
  </conditionalFormatting>
  <conditionalFormatting sqref="N14">
    <cfRule type="cellIs" dxfId="94" priority="4" stopIfTrue="1" operator="equal">
      <formula>"x"</formula>
    </cfRule>
  </conditionalFormatting>
  <conditionalFormatting sqref="N27">
    <cfRule type="cellIs" dxfId="93" priority="138" stopIfTrue="1" operator="equal">
      <formula>"x"</formula>
    </cfRule>
  </conditionalFormatting>
  <conditionalFormatting sqref="P5 P15 P17 P19 P21 P23 P25">
    <cfRule type="cellIs" dxfId="92" priority="53" stopIfTrue="1" operator="equal">
      <formula>"x"</formula>
    </cfRule>
  </conditionalFormatting>
  <conditionalFormatting sqref="P6 P16 P18 P20 P22 P24 P26">
    <cfRule type="cellIs" dxfId="91" priority="52" stopIfTrue="1" operator="equal">
      <formula>"x"</formula>
    </cfRule>
  </conditionalFormatting>
  <conditionalFormatting sqref="P7 P9">
    <cfRule type="cellIs" dxfId="90" priority="19" stopIfTrue="1" operator="equal">
      <formula>"x"</formula>
    </cfRule>
  </conditionalFormatting>
  <conditionalFormatting sqref="P8 P10">
    <cfRule type="cellIs" dxfId="89" priority="18" stopIfTrue="1" operator="equal">
      <formula>"x"</formula>
    </cfRule>
  </conditionalFormatting>
  <conditionalFormatting sqref="P11">
    <cfRule type="cellIs" dxfId="88" priority="36" stopIfTrue="1" operator="equal">
      <formula>"x"</formula>
    </cfRule>
  </conditionalFormatting>
  <conditionalFormatting sqref="P12">
    <cfRule type="cellIs" dxfId="87" priority="35" stopIfTrue="1" operator="equal">
      <formula>"x"</formula>
    </cfRule>
  </conditionalFormatting>
  <conditionalFormatting sqref="P13">
    <cfRule type="cellIs" dxfId="86" priority="3" stopIfTrue="1" operator="equal">
      <formula>"x"</formula>
    </cfRule>
  </conditionalFormatting>
  <conditionalFormatting sqref="P14">
    <cfRule type="cellIs" dxfId="85" priority="2" stopIfTrue="1" operator="equal">
      <formula>"x"</formula>
    </cfRule>
  </conditionalFormatting>
  <conditionalFormatting sqref="P27">
    <cfRule type="cellIs" dxfId="84" priority="136" stopIfTrue="1" operator="equal">
      <formula>"x"</formula>
    </cfRule>
  </conditionalFormatting>
  <conditionalFormatting sqref="S5:S27">
    <cfRule type="cellIs" dxfId="83" priority="1" stopIfTrue="1" operator="equal">
      <formula>"x"</formula>
    </cfRule>
  </conditionalFormatting>
  <printOptions horizontalCentered="1" verticalCentered="1"/>
  <pageMargins left="0.59055118110236227" right="0.59055118110236227" top="0.78740157480314965" bottom="0.59055118110236227" header="0.39370078740157483" footer="0.39370078740157483"/>
  <pageSetup paperSize="9" scale="60" orientation="landscape" r:id="rId1"/>
  <headerFooter>
    <oddHeader>&amp;LKanton Graubünden&amp;R&amp;"Arial,Fett"&amp;12Nachhaltigkeitsbeurteilung</oddHeader>
    <oddFooter>&amp;L&amp;F / &amp;A&amp;RSeite &amp;P von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7"/>
  <sheetViews>
    <sheetView showGridLines="0" topLeftCell="A40" zoomScale="90" zoomScaleNormal="90" zoomScaleSheetLayoutView="100" zoomScalePageLayoutView="125" workbookViewId="0">
      <selection activeCell="D9" sqref="D9"/>
    </sheetView>
  </sheetViews>
  <sheetFormatPr baseColWidth="10" defaultColWidth="10.85546875" defaultRowHeight="30" customHeight="1"/>
  <cols>
    <col min="1" max="1" width="21.140625" customWidth="1"/>
    <col min="2" max="2" width="30.7109375" customWidth="1"/>
    <col min="3" max="6" width="4.28515625" customWidth="1"/>
    <col min="7" max="12" width="4.28515625" hidden="1" customWidth="1"/>
    <col min="13" max="15" width="4.28515625" customWidth="1"/>
    <col min="16" max="16" width="44.42578125" customWidth="1"/>
    <col min="17" max="18" width="2.7109375" customWidth="1"/>
    <col min="19" max="19" width="74" style="7" customWidth="1"/>
  </cols>
  <sheetData>
    <row r="1" spans="1:19" ht="30" customHeight="1">
      <c r="A1" s="124" t="s">
        <v>123</v>
      </c>
    </row>
    <row r="2" spans="1:19" ht="6.75" customHeight="1" thickBot="1">
      <c r="A2" s="124"/>
    </row>
    <row r="3" spans="1:19" ht="30" customHeight="1" thickBot="1">
      <c r="A3" s="258" t="s">
        <v>24</v>
      </c>
      <c r="B3" s="259"/>
      <c r="C3" s="260"/>
      <c r="D3" s="195" t="s">
        <v>118</v>
      </c>
      <c r="E3" s="245"/>
      <c r="F3" s="246"/>
      <c r="G3" s="195" t="s">
        <v>120</v>
      </c>
      <c r="H3" s="245"/>
      <c r="I3" s="246"/>
      <c r="J3" s="195" t="s">
        <v>121</v>
      </c>
      <c r="K3" s="245"/>
      <c r="L3" s="246"/>
      <c r="M3" s="195" t="s">
        <v>119</v>
      </c>
      <c r="N3" s="245"/>
      <c r="O3" s="246"/>
      <c r="P3" s="185" t="s">
        <v>15</v>
      </c>
      <c r="Q3" s="44"/>
      <c r="R3" s="45"/>
      <c r="S3" s="250" t="s">
        <v>135</v>
      </c>
    </row>
    <row r="4" spans="1:19" ht="30" customHeight="1" thickBot="1">
      <c r="A4" s="256" t="s">
        <v>114</v>
      </c>
      <c r="B4" s="257"/>
      <c r="C4" s="101" t="s">
        <v>122</v>
      </c>
      <c r="D4" s="46" t="s">
        <v>32</v>
      </c>
      <c r="E4" s="47">
        <v>0</v>
      </c>
      <c r="F4" s="48" t="s">
        <v>31</v>
      </c>
      <c r="G4" s="46" t="s">
        <v>32</v>
      </c>
      <c r="H4" s="47">
        <v>0</v>
      </c>
      <c r="I4" s="48" t="s">
        <v>31</v>
      </c>
      <c r="J4" s="46" t="s">
        <v>32</v>
      </c>
      <c r="K4" s="47">
        <v>0</v>
      </c>
      <c r="L4" s="48" t="s">
        <v>31</v>
      </c>
      <c r="M4" s="46" t="s">
        <v>32</v>
      </c>
      <c r="N4" s="47">
        <v>0</v>
      </c>
      <c r="O4" s="105" t="s">
        <v>31</v>
      </c>
      <c r="P4" s="247"/>
      <c r="Q4" s="43" t="s">
        <v>33</v>
      </c>
      <c r="R4" s="43" t="s">
        <v>20</v>
      </c>
      <c r="S4" s="251"/>
    </row>
    <row r="5" spans="1:19" ht="30" customHeight="1">
      <c r="A5" s="218" t="s">
        <v>126</v>
      </c>
      <c r="B5" s="220" t="s">
        <v>25</v>
      </c>
      <c r="C5" s="115" t="s">
        <v>3</v>
      </c>
      <c r="D5" s="8" t="str">
        <f>IF(W!E5="x","x","")</f>
        <v/>
      </c>
      <c r="E5" s="4" t="str">
        <f>IF(W!F5="x","x","")</f>
        <v/>
      </c>
      <c r="F5" s="9" t="str">
        <f>IF(W!G5="x","x","")</f>
        <v/>
      </c>
      <c r="G5" s="8" t="str">
        <f>IF(W!H5="x","x","")</f>
        <v/>
      </c>
      <c r="H5" s="4" t="str">
        <f>IF(W!I5="x","x","")</f>
        <v/>
      </c>
      <c r="I5" s="9" t="str">
        <f>IF(W!J5="x","x","")</f>
        <v/>
      </c>
      <c r="J5" s="8" t="str">
        <f>IF(W!K5="x","x","")</f>
        <v/>
      </c>
      <c r="K5" s="4" t="str">
        <f>IF(W!L5="x","x","")</f>
        <v/>
      </c>
      <c r="L5" s="9" t="str">
        <f>IF(W!M5="x","x","")</f>
        <v/>
      </c>
      <c r="M5" s="8" t="str">
        <f>IF(W!N5="x","x","")</f>
        <v/>
      </c>
      <c r="N5" s="4" t="str">
        <f>IF(W!O5="x","x","")</f>
        <v/>
      </c>
      <c r="O5" s="10" t="str">
        <f>IF(W!P5="x","x","")</f>
        <v/>
      </c>
      <c r="P5" s="110" t="str">
        <f>IF(W!Q5="","",W!Q5)</f>
        <v/>
      </c>
      <c r="Q5" s="59" t="str">
        <f>IF(W!R5="x","x","")</f>
        <v/>
      </c>
      <c r="R5" s="103" t="str">
        <f>IF(W!S5="x","x","")</f>
        <v/>
      </c>
      <c r="S5" s="38" t="s">
        <v>193</v>
      </c>
    </row>
    <row r="6" spans="1:19" ht="30" customHeight="1" thickBot="1">
      <c r="A6" s="219"/>
      <c r="B6" s="221"/>
      <c r="C6" s="116" t="s">
        <v>4</v>
      </c>
      <c r="D6" s="106" t="str">
        <f>IF(W!E6="x","x","")</f>
        <v/>
      </c>
      <c r="E6" s="107" t="str">
        <f>IF(W!F6="x","x","")</f>
        <v/>
      </c>
      <c r="F6" s="108" t="str">
        <f>IF(W!G6="x","x","")</f>
        <v/>
      </c>
      <c r="G6" s="106" t="str">
        <f>IF(W!H6="x","x","")</f>
        <v/>
      </c>
      <c r="H6" s="107" t="str">
        <f>IF(W!I6="x","x","")</f>
        <v/>
      </c>
      <c r="I6" s="108" t="str">
        <f>IF(W!J6="x","x","")</f>
        <v/>
      </c>
      <c r="J6" s="106" t="str">
        <f>IF(W!K6="x","x","")</f>
        <v/>
      </c>
      <c r="K6" s="107" t="str">
        <f>IF(W!L6="x","x","")</f>
        <v/>
      </c>
      <c r="L6" s="108" t="str">
        <f>IF(W!M6="x","x","")</f>
        <v/>
      </c>
      <c r="M6" s="106" t="str">
        <f>IF(W!N6="x","x","")</f>
        <v/>
      </c>
      <c r="N6" s="107" t="str">
        <f>IF(W!O6="x","x","")</f>
        <v/>
      </c>
      <c r="O6" s="109" t="str">
        <f>IF(W!P6="x","x","")</f>
        <v/>
      </c>
      <c r="P6" s="102" t="str">
        <f>IF(W!Q6="","",W!Q6)</f>
        <v/>
      </c>
      <c r="Q6" s="16" t="str">
        <f>IF(W!R6="x","x","")</f>
        <v/>
      </c>
      <c r="R6" s="22" t="str">
        <f>IF(W!S6="x","x","")</f>
        <v/>
      </c>
      <c r="S6" s="34"/>
    </row>
    <row r="7" spans="1:19" ht="30" customHeight="1">
      <c r="A7" s="218" t="s">
        <v>13</v>
      </c>
      <c r="B7" s="220" t="s">
        <v>58</v>
      </c>
      <c r="C7" s="115" t="s">
        <v>3</v>
      </c>
      <c r="D7" s="8" t="str">
        <f>IF(W!E7="x","x","")</f>
        <v/>
      </c>
      <c r="E7" s="4" t="str">
        <f>IF(W!F7="x","x","")</f>
        <v/>
      </c>
      <c r="F7" s="9" t="str">
        <f>IF(W!G7="x","x","")</f>
        <v/>
      </c>
      <c r="G7" s="8" t="str">
        <f>IF(W!H7="x","x","")</f>
        <v/>
      </c>
      <c r="H7" s="4" t="str">
        <f>IF(W!I7="x","x","")</f>
        <v/>
      </c>
      <c r="I7" s="9" t="str">
        <f>IF(W!J7="x","x","")</f>
        <v/>
      </c>
      <c r="J7" s="8" t="str">
        <f>IF(W!K7="x","x","")</f>
        <v/>
      </c>
      <c r="K7" s="4" t="str">
        <f>IF(W!L7="x","x","")</f>
        <v/>
      </c>
      <c r="L7" s="9" t="str">
        <f>IF(W!M7="x","x","")</f>
        <v/>
      </c>
      <c r="M7" s="8" t="str">
        <f>IF(W!N7="x","x","")</f>
        <v/>
      </c>
      <c r="N7" s="4" t="str">
        <f>IF(W!O7="x","x","")</f>
        <v/>
      </c>
      <c r="O7" s="10" t="str">
        <f>IF(W!P7="x","x","")</f>
        <v/>
      </c>
      <c r="P7" s="110" t="str">
        <f>IF(W!Q7="","",W!Q7)</f>
        <v/>
      </c>
      <c r="Q7" s="3" t="str">
        <f>IF(W!R7="x","x","")</f>
        <v/>
      </c>
      <c r="R7" s="21" t="str">
        <f>IF(W!S7="x","x","")</f>
        <v/>
      </c>
      <c r="S7" s="38" t="s">
        <v>194</v>
      </c>
    </row>
    <row r="8" spans="1:19" ht="30" customHeight="1" thickBot="1">
      <c r="A8" s="219"/>
      <c r="B8" s="221"/>
      <c r="C8" s="116" t="s">
        <v>4</v>
      </c>
      <c r="D8" s="106" t="str">
        <f>IF(W!E8="x","x","")</f>
        <v/>
      </c>
      <c r="E8" s="107" t="str">
        <f>IF(W!F8="x","x","")</f>
        <v/>
      </c>
      <c r="F8" s="108" t="str">
        <f>IF(W!G8="x","x","")</f>
        <v/>
      </c>
      <c r="G8" s="106" t="str">
        <f>IF(W!H8="x","x","")</f>
        <v/>
      </c>
      <c r="H8" s="107" t="str">
        <f>IF(W!I8="x","x","")</f>
        <v/>
      </c>
      <c r="I8" s="108" t="str">
        <f>IF(W!J8="x","x","")</f>
        <v/>
      </c>
      <c r="J8" s="106" t="str">
        <f>IF(W!K8="x","x","")</f>
        <v/>
      </c>
      <c r="K8" s="107" t="str">
        <f>IF(W!L8="x","x","")</f>
        <v/>
      </c>
      <c r="L8" s="108" t="str">
        <f>IF(W!M8="x","x","")</f>
        <v/>
      </c>
      <c r="M8" s="106" t="str">
        <f>IF(W!N8="x","x","")</f>
        <v/>
      </c>
      <c r="N8" s="107" t="str">
        <f>IF(W!O8="x","x","")</f>
        <v/>
      </c>
      <c r="O8" s="109" t="str">
        <f>IF(W!P8="x","x","")</f>
        <v/>
      </c>
      <c r="P8" s="102" t="str">
        <f>IF(W!Q8="","",W!Q8)</f>
        <v/>
      </c>
      <c r="Q8" s="16" t="str">
        <f>IF(W!R8="x","x","")</f>
        <v/>
      </c>
      <c r="R8" s="22" t="str">
        <f>IF(W!S8="x","x","")</f>
        <v/>
      </c>
      <c r="S8" s="35" t="s">
        <v>192</v>
      </c>
    </row>
    <row r="9" spans="1:19" ht="30" customHeight="1">
      <c r="A9" s="218" t="s">
        <v>34</v>
      </c>
      <c r="B9" s="220" t="s">
        <v>81</v>
      </c>
      <c r="C9" s="115" t="s">
        <v>3</v>
      </c>
      <c r="D9" s="8" t="str">
        <f>IF(W!E9="x","x","")</f>
        <v/>
      </c>
      <c r="E9" s="4" t="str">
        <f>IF(W!F9="x","x","")</f>
        <v/>
      </c>
      <c r="F9" s="9" t="str">
        <f>IF(W!G9="x","x","")</f>
        <v/>
      </c>
      <c r="G9" s="8" t="str">
        <f>IF(W!H9="x","x","")</f>
        <v/>
      </c>
      <c r="H9" s="4" t="str">
        <f>IF(W!I9="x","x","")</f>
        <v/>
      </c>
      <c r="I9" s="9" t="str">
        <f>IF(W!J9="x","x","")</f>
        <v/>
      </c>
      <c r="J9" s="8" t="str">
        <f>IF(W!K9="x","x","")</f>
        <v/>
      </c>
      <c r="K9" s="4" t="str">
        <f>IF(W!L9="x","x","")</f>
        <v/>
      </c>
      <c r="L9" s="9" t="str">
        <f>IF(W!M9="x","x","")</f>
        <v/>
      </c>
      <c r="M9" s="8" t="str">
        <f>IF(W!N9="x","x","")</f>
        <v/>
      </c>
      <c r="N9" s="4" t="str">
        <f>IF(W!O9="x","x","")</f>
        <v/>
      </c>
      <c r="O9" s="10" t="str">
        <f>IF(W!P9="x","x","")</f>
        <v/>
      </c>
      <c r="P9" s="110" t="str">
        <f>IF(W!Q9="","",W!Q9)</f>
        <v/>
      </c>
      <c r="Q9" s="3" t="str">
        <f>IF(W!R9="x","x","")</f>
        <v/>
      </c>
      <c r="R9" s="11" t="str">
        <f>IF(W!S9="x","x","")</f>
        <v/>
      </c>
      <c r="S9" s="38" t="s">
        <v>193</v>
      </c>
    </row>
    <row r="10" spans="1:19" ht="30" customHeight="1" thickBot="1">
      <c r="A10" s="219"/>
      <c r="B10" s="221"/>
      <c r="C10" s="116" t="s">
        <v>4</v>
      </c>
      <c r="D10" s="106" t="str">
        <f>IF(W!E10="x","x","")</f>
        <v/>
      </c>
      <c r="E10" s="107" t="str">
        <f>IF(W!F10="x","x","")</f>
        <v/>
      </c>
      <c r="F10" s="108" t="str">
        <f>IF(W!G10="x","x","")</f>
        <v/>
      </c>
      <c r="G10" s="106" t="str">
        <f>IF(W!H10="x","x","")</f>
        <v/>
      </c>
      <c r="H10" s="107" t="str">
        <f>IF(W!I10="x","x","")</f>
        <v/>
      </c>
      <c r="I10" s="108" t="str">
        <f>IF(W!J10="x","x","")</f>
        <v/>
      </c>
      <c r="J10" s="106" t="str">
        <f>IF(W!K10="x","x","")</f>
        <v/>
      </c>
      <c r="K10" s="107" t="str">
        <f>IF(W!L10="x","x","")</f>
        <v/>
      </c>
      <c r="L10" s="108" t="str">
        <f>IF(W!M10="x","x","")</f>
        <v/>
      </c>
      <c r="M10" s="106" t="str">
        <f>IF(W!N10="x","x","")</f>
        <v/>
      </c>
      <c r="N10" s="107" t="str">
        <f>IF(W!O10="x","x","")</f>
        <v/>
      </c>
      <c r="O10" s="109" t="str">
        <f>IF(W!P10="x","x","")</f>
        <v/>
      </c>
      <c r="P10" s="102" t="str">
        <f>IF(W!Q10="","",W!Q10)</f>
        <v/>
      </c>
      <c r="Q10" s="16" t="str">
        <f>IF(W!R10="x","x","")</f>
        <v/>
      </c>
      <c r="R10" s="17" t="str">
        <f>IF(W!S10="x","x","")</f>
        <v/>
      </c>
      <c r="S10" s="35" t="s">
        <v>206</v>
      </c>
    </row>
    <row r="11" spans="1:19" ht="30" customHeight="1">
      <c r="A11" s="218" t="s">
        <v>17</v>
      </c>
      <c r="B11" s="220" t="s">
        <v>82</v>
      </c>
      <c r="C11" s="115" t="s">
        <v>3</v>
      </c>
      <c r="D11" s="8" t="str">
        <f>IF(W!E11="x","x","")</f>
        <v/>
      </c>
      <c r="E11" s="4" t="str">
        <f>IF(W!F11="x","x","")</f>
        <v/>
      </c>
      <c r="F11" s="9" t="str">
        <f>IF(W!G11="x","x","")</f>
        <v/>
      </c>
      <c r="G11" s="8" t="str">
        <f>IF(W!H11="x","x","")</f>
        <v/>
      </c>
      <c r="H11" s="4" t="str">
        <f>IF(W!I11="x","x","")</f>
        <v/>
      </c>
      <c r="I11" s="9" t="str">
        <f>IF(W!J11="x","x","")</f>
        <v/>
      </c>
      <c r="J11" s="8" t="str">
        <f>IF(W!K11="x","x","")</f>
        <v/>
      </c>
      <c r="K11" s="4" t="str">
        <f>IF(W!L11="x","x","")</f>
        <v/>
      </c>
      <c r="L11" s="9" t="str">
        <f>IF(W!M11="x","x","")</f>
        <v/>
      </c>
      <c r="M11" s="8" t="str">
        <f>IF(W!N11="x","x","")</f>
        <v/>
      </c>
      <c r="N11" s="4" t="str">
        <f>IF(W!O11="x","x","")</f>
        <v/>
      </c>
      <c r="O11" s="10" t="str">
        <f>IF(W!P11="x","x","")</f>
        <v/>
      </c>
      <c r="P11" s="110" t="str">
        <f>IF(W!Q11="","",W!Q11)</f>
        <v/>
      </c>
      <c r="Q11" s="3" t="str">
        <f>IF(W!R11="x","x","")</f>
        <v/>
      </c>
      <c r="R11" s="11" t="str">
        <f>IF(W!S11="x","x","")</f>
        <v/>
      </c>
      <c r="S11" s="252"/>
    </row>
    <row r="12" spans="1:19" ht="30" customHeight="1" thickBot="1">
      <c r="A12" s="225"/>
      <c r="B12" s="221"/>
      <c r="C12" s="116" t="s">
        <v>4</v>
      </c>
      <c r="D12" s="106" t="str">
        <f>IF(W!E12="x","x","")</f>
        <v/>
      </c>
      <c r="E12" s="107" t="str">
        <f>IF(W!F12="x","x","")</f>
        <v/>
      </c>
      <c r="F12" s="108" t="str">
        <f>IF(W!G12="x","x","")</f>
        <v/>
      </c>
      <c r="G12" s="106" t="str">
        <f>IF(W!H12="x","x","")</f>
        <v/>
      </c>
      <c r="H12" s="107" t="str">
        <f>IF(W!I12="x","x","")</f>
        <v/>
      </c>
      <c r="I12" s="108" t="str">
        <f>IF(W!J12="x","x","")</f>
        <v/>
      </c>
      <c r="J12" s="106" t="str">
        <f>IF(W!K12="x","x","")</f>
        <v/>
      </c>
      <c r="K12" s="107" t="str">
        <f>IF(W!L12="x","x","")</f>
        <v/>
      </c>
      <c r="L12" s="108" t="str">
        <f>IF(W!M12="x","x","")</f>
        <v/>
      </c>
      <c r="M12" s="106" t="str">
        <f>IF(W!N12="x","x","")</f>
        <v/>
      </c>
      <c r="N12" s="107" t="str">
        <f>IF(W!O12="x","x","")</f>
        <v/>
      </c>
      <c r="O12" s="109" t="str">
        <f>IF(W!P12="x","x","")</f>
        <v/>
      </c>
      <c r="P12" s="102" t="str">
        <f>IF(W!Q12="","",W!Q12)</f>
        <v/>
      </c>
      <c r="Q12" s="16" t="str">
        <f>IF(W!R12="x","x","")</f>
        <v/>
      </c>
      <c r="R12" s="17" t="str">
        <f>IF(W!S12="x","x","")</f>
        <v/>
      </c>
      <c r="S12" s="253"/>
    </row>
    <row r="13" spans="1:19" ht="30" customHeight="1">
      <c r="A13" s="218" t="s">
        <v>10</v>
      </c>
      <c r="B13" s="220" t="s">
        <v>83</v>
      </c>
      <c r="C13" s="115" t="s">
        <v>3</v>
      </c>
      <c r="D13" s="8" t="str">
        <f>IF(W!E13="x","x","")</f>
        <v/>
      </c>
      <c r="E13" s="4" t="str">
        <f>IF(W!F13="x","x","")</f>
        <v/>
      </c>
      <c r="F13" s="9" t="str">
        <f>IF(W!G13="x","x","")</f>
        <v/>
      </c>
      <c r="G13" s="8" t="str">
        <f>IF(W!H13="x","x","")</f>
        <v/>
      </c>
      <c r="H13" s="4" t="str">
        <f>IF(W!I13="x","x","")</f>
        <v/>
      </c>
      <c r="I13" s="9" t="str">
        <f>IF(W!J13="x","x","")</f>
        <v/>
      </c>
      <c r="J13" s="8" t="str">
        <f>IF(W!K13="x","x","")</f>
        <v/>
      </c>
      <c r="K13" s="4" t="str">
        <f>IF(W!L13="x","x","")</f>
        <v/>
      </c>
      <c r="L13" s="9" t="str">
        <f>IF(W!M13="x","x","")</f>
        <v/>
      </c>
      <c r="M13" s="8" t="str">
        <f>IF(W!N13="x","x","")</f>
        <v/>
      </c>
      <c r="N13" s="4" t="str">
        <f>IF(W!O13="x","x","")</f>
        <v/>
      </c>
      <c r="O13" s="10" t="str">
        <f>IF(W!P13="x","x","")</f>
        <v/>
      </c>
      <c r="P13" s="110" t="str">
        <f>IF(W!Q13="","",W!Q13)</f>
        <v/>
      </c>
      <c r="Q13" s="3" t="str">
        <f>IF(W!R13="x","x","")</f>
        <v/>
      </c>
      <c r="R13" s="11" t="str">
        <f>IF(W!S13="x","x","")</f>
        <v/>
      </c>
      <c r="S13" s="252" t="s">
        <v>189</v>
      </c>
    </row>
    <row r="14" spans="1:19" ht="30" customHeight="1" thickBot="1">
      <c r="A14" s="225"/>
      <c r="B14" s="221"/>
      <c r="C14" s="116" t="s">
        <v>4</v>
      </c>
      <c r="D14" s="106" t="str">
        <f>IF(W!E14="x","x","")</f>
        <v/>
      </c>
      <c r="E14" s="107" t="str">
        <f>IF(W!F14="x","x","")</f>
        <v/>
      </c>
      <c r="F14" s="108" t="str">
        <f>IF(W!G14="x","x","")</f>
        <v/>
      </c>
      <c r="G14" s="106" t="str">
        <f>IF(W!H14="x","x","")</f>
        <v/>
      </c>
      <c r="H14" s="107" t="str">
        <f>IF(W!I14="x","x","")</f>
        <v/>
      </c>
      <c r="I14" s="108" t="str">
        <f>IF(W!J14="x","x","")</f>
        <v/>
      </c>
      <c r="J14" s="106" t="str">
        <f>IF(W!K14="x","x","")</f>
        <v/>
      </c>
      <c r="K14" s="107" t="str">
        <f>IF(W!L14="x","x","")</f>
        <v/>
      </c>
      <c r="L14" s="108" t="str">
        <f>IF(W!M14="x","x","")</f>
        <v/>
      </c>
      <c r="M14" s="106" t="str">
        <f>IF(W!N14="x","x","")</f>
        <v/>
      </c>
      <c r="N14" s="107" t="str">
        <f>IF(W!O14="x","x","")</f>
        <v/>
      </c>
      <c r="O14" s="109" t="str">
        <f>IF(W!P14="x","x","")</f>
        <v/>
      </c>
      <c r="P14" s="102" t="str">
        <f>IF(W!Q14="","",W!Q14)</f>
        <v/>
      </c>
      <c r="Q14" s="16" t="str">
        <f>IF(W!R14="x","x","")</f>
        <v/>
      </c>
      <c r="R14" s="17" t="str">
        <f>IF(W!S14="x","x","")</f>
        <v/>
      </c>
      <c r="S14" s="253"/>
    </row>
    <row r="15" spans="1:19" ht="30" customHeight="1">
      <c r="A15" s="218" t="s">
        <v>18</v>
      </c>
      <c r="B15" s="220" t="s">
        <v>84</v>
      </c>
      <c r="C15" s="115" t="s">
        <v>3</v>
      </c>
      <c r="D15" s="8" t="str">
        <f>IF(W!E15="x","x","")</f>
        <v/>
      </c>
      <c r="E15" s="4" t="str">
        <f>IF(W!F15="x","x","")</f>
        <v/>
      </c>
      <c r="F15" s="9" t="str">
        <f>IF(W!G15="x","x","")</f>
        <v/>
      </c>
      <c r="G15" s="8" t="str">
        <f>IF(W!H15="x","x","")</f>
        <v/>
      </c>
      <c r="H15" s="4" t="str">
        <f>IF(W!I15="x","x","")</f>
        <v/>
      </c>
      <c r="I15" s="9" t="str">
        <f>IF(W!J15="x","x","")</f>
        <v/>
      </c>
      <c r="J15" s="8" t="str">
        <f>IF(W!K15="x","x","")</f>
        <v/>
      </c>
      <c r="K15" s="4" t="str">
        <f>IF(W!L15="x","x","")</f>
        <v/>
      </c>
      <c r="L15" s="9" t="str">
        <f>IF(W!M15="x","x","")</f>
        <v/>
      </c>
      <c r="M15" s="8" t="str">
        <f>IF(W!N15="x","x","")</f>
        <v/>
      </c>
      <c r="N15" s="4" t="str">
        <f>IF(W!O15="x","x","")</f>
        <v/>
      </c>
      <c r="O15" s="10" t="str">
        <f>IF(W!P15="x","x","")</f>
        <v/>
      </c>
      <c r="P15" s="110" t="str">
        <f>IF(W!Q15="","",W!Q15)</f>
        <v/>
      </c>
      <c r="Q15" s="3" t="str">
        <f>IF(W!R15="x","x","")</f>
        <v/>
      </c>
      <c r="R15" s="11" t="str">
        <f>IF(W!S15="x","x","")</f>
        <v/>
      </c>
      <c r="S15" s="252" t="s">
        <v>207</v>
      </c>
    </row>
    <row r="16" spans="1:19" ht="30" customHeight="1" thickBot="1">
      <c r="A16" s="225"/>
      <c r="B16" s="221"/>
      <c r="C16" s="116" t="s">
        <v>4</v>
      </c>
      <c r="D16" s="106" t="str">
        <f>IF(W!E16="x","x","")</f>
        <v/>
      </c>
      <c r="E16" s="107" t="str">
        <f>IF(W!F16="x","x","")</f>
        <v/>
      </c>
      <c r="F16" s="108" t="str">
        <f>IF(W!G16="x","x","")</f>
        <v/>
      </c>
      <c r="G16" s="106" t="str">
        <f>IF(W!H16="x","x","")</f>
        <v/>
      </c>
      <c r="H16" s="107" t="str">
        <f>IF(W!I16="x","x","")</f>
        <v/>
      </c>
      <c r="I16" s="108" t="str">
        <f>IF(W!J16="x","x","")</f>
        <v/>
      </c>
      <c r="J16" s="106" t="str">
        <f>IF(W!K16="x","x","")</f>
        <v/>
      </c>
      <c r="K16" s="107" t="str">
        <f>IF(W!L16="x","x","")</f>
        <v/>
      </c>
      <c r="L16" s="108" t="str">
        <f>IF(W!M16="x","x","")</f>
        <v/>
      </c>
      <c r="M16" s="106" t="str">
        <f>IF(W!N16="x","x","")</f>
        <v/>
      </c>
      <c r="N16" s="107" t="str">
        <f>IF(W!O16="x","x","")</f>
        <v/>
      </c>
      <c r="O16" s="109" t="str">
        <f>IF(W!P16="x","x","")</f>
        <v/>
      </c>
      <c r="P16" s="102" t="str">
        <f>IF(W!Q16="","",W!Q16)</f>
        <v/>
      </c>
      <c r="Q16" s="16" t="str">
        <f>IF(W!R16="x","x","")</f>
        <v/>
      </c>
      <c r="R16" s="17" t="str">
        <f>IF(W!S16="x","x","")</f>
        <v/>
      </c>
      <c r="S16" s="253"/>
    </row>
    <row r="17" spans="1:19" ht="30" customHeight="1">
      <c r="A17" s="218" t="s">
        <v>40</v>
      </c>
      <c r="B17" s="220" t="s">
        <v>85</v>
      </c>
      <c r="C17" s="115" t="s">
        <v>3</v>
      </c>
      <c r="D17" s="8" t="str">
        <f>IF(W!E17="x","x","")</f>
        <v/>
      </c>
      <c r="E17" s="4" t="str">
        <f>IF(W!F17="x","x","")</f>
        <v/>
      </c>
      <c r="F17" s="9" t="str">
        <f>IF(W!G17="x","x","")</f>
        <v/>
      </c>
      <c r="G17" s="8" t="str">
        <f>IF(W!H17="x","x","")</f>
        <v/>
      </c>
      <c r="H17" s="4" t="str">
        <f>IF(W!I17="x","x","")</f>
        <v/>
      </c>
      <c r="I17" s="9" t="str">
        <f>IF(W!J17="x","x","")</f>
        <v/>
      </c>
      <c r="J17" s="8" t="str">
        <f>IF(W!K17="x","x","")</f>
        <v/>
      </c>
      <c r="K17" s="4" t="str">
        <f>IF(W!L17="x","x","")</f>
        <v/>
      </c>
      <c r="L17" s="9" t="str">
        <f>IF(W!M17="x","x","")</f>
        <v/>
      </c>
      <c r="M17" s="8" t="str">
        <f>IF(W!N17="x","x","")</f>
        <v/>
      </c>
      <c r="N17" s="4" t="str">
        <f>IF(W!O17="x","x","")</f>
        <v/>
      </c>
      <c r="O17" s="10" t="str">
        <f>IF(W!P17="x","x","")</f>
        <v/>
      </c>
      <c r="P17" s="110" t="str">
        <f>IF(W!Q17="","",W!Q17)</f>
        <v/>
      </c>
      <c r="Q17" s="3" t="str">
        <f>IF(W!R17="x","x","")</f>
        <v/>
      </c>
      <c r="R17" s="11" t="str">
        <f>IF(W!S17="x","x","")</f>
        <v/>
      </c>
      <c r="S17" s="38" t="s">
        <v>195</v>
      </c>
    </row>
    <row r="18" spans="1:19" ht="30" customHeight="1" thickBot="1">
      <c r="A18" s="225"/>
      <c r="B18" s="221"/>
      <c r="C18" s="116" t="s">
        <v>4</v>
      </c>
      <c r="D18" s="106" t="str">
        <f>IF(W!E18="x","x","")</f>
        <v/>
      </c>
      <c r="E18" s="107" t="str">
        <f>IF(W!F18="x","x","")</f>
        <v/>
      </c>
      <c r="F18" s="108" t="str">
        <f>IF(W!G18="x","x","")</f>
        <v/>
      </c>
      <c r="G18" s="106" t="str">
        <f>IF(W!H18="x","x","")</f>
        <v/>
      </c>
      <c r="H18" s="107" t="str">
        <f>IF(W!I18="x","x","")</f>
        <v/>
      </c>
      <c r="I18" s="108" t="str">
        <f>IF(W!J18="x","x","")</f>
        <v/>
      </c>
      <c r="J18" s="106" t="str">
        <f>IF(W!K18="x","x","")</f>
        <v/>
      </c>
      <c r="K18" s="107" t="str">
        <f>IF(W!L18="x","x","")</f>
        <v/>
      </c>
      <c r="L18" s="108" t="str">
        <f>IF(W!M18="x","x","")</f>
        <v/>
      </c>
      <c r="M18" s="106" t="str">
        <f>IF(W!N18="x","x","")</f>
        <v/>
      </c>
      <c r="N18" s="107" t="str">
        <f>IF(W!O18="x","x","")</f>
        <v/>
      </c>
      <c r="O18" s="109" t="str">
        <f>IF(W!P18="x","x","")</f>
        <v/>
      </c>
      <c r="P18" s="102" t="str">
        <f>IF(W!Q18="","",W!Q18)</f>
        <v/>
      </c>
      <c r="Q18" s="16" t="str">
        <f>IF(W!R18="x","x","")</f>
        <v/>
      </c>
      <c r="R18" s="17" t="str">
        <f>IF(W!S18="x","x","")</f>
        <v/>
      </c>
      <c r="S18" s="35"/>
    </row>
    <row r="19" spans="1:19" ht="30" customHeight="1">
      <c r="A19" s="218" t="s">
        <v>16</v>
      </c>
      <c r="B19" s="220" t="s">
        <v>86</v>
      </c>
      <c r="C19" s="115" t="s">
        <v>3</v>
      </c>
      <c r="D19" s="8" t="str">
        <f>IF(W!E19="x","x","")</f>
        <v/>
      </c>
      <c r="E19" s="4" t="str">
        <f>IF(W!F19="x","x","")</f>
        <v/>
      </c>
      <c r="F19" s="9" t="str">
        <f>IF(W!G19="x","x","")</f>
        <v/>
      </c>
      <c r="G19" s="8" t="str">
        <f>IF(W!H19="x","x","")</f>
        <v/>
      </c>
      <c r="H19" s="4" t="str">
        <f>IF(W!I19="x","x","")</f>
        <v/>
      </c>
      <c r="I19" s="9" t="str">
        <f>IF(W!J19="x","x","")</f>
        <v/>
      </c>
      <c r="J19" s="8" t="str">
        <f>IF(W!K19="x","x","")</f>
        <v/>
      </c>
      <c r="K19" s="4" t="str">
        <f>IF(W!L19="x","x","")</f>
        <v/>
      </c>
      <c r="L19" s="9" t="str">
        <f>IF(W!M19="x","x","")</f>
        <v/>
      </c>
      <c r="M19" s="8" t="str">
        <f>IF(W!N19="x","x","")</f>
        <v/>
      </c>
      <c r="N19" s="4" t="str">
        <f>IF(W!O19="x","x","")</f>
        <v/>
      </c>
      <c r="O19" s="10" t="str">
        <f>IF(W!P19="x","x","")</f>
        <v/>
      </c>
      <c r="P19" s="110" t="str">
        <f>IF(W!Q19="","",W!Q19)</f>
        <v/>
      </c>
      <c r="Q19" s="3" t="str">
        <f>IF(W!R19="x","x","")</f>
        <v/>
      </c>
      <c r="R19" s="11" t="str">
        <f>IF(W!S19="x","x","")</f>
        <v/>
      </c>
      <c r="S19" s="25"/>
    </row>
    <row r="20" spans="1:19" ht="30" customHeight="1" thickBot="1">
      <c r="A20" s="225"/>
      <c r="B20" s="221"/>
      <c r="C20" s="116" t="s">
        <v>4</v>
      </c>
      <c r="D20" s="106" t="str">
        <f>IF(W!E20="x","x","")</f>
        <v/>
      </c>
      <c r="E20" s="107" t="str">
        <f>IF(W!F20="x","x","")</f>
        <v/>
      </c>
      <c r="F20" s="108" t="str">
        <f>IF(W!G20="x","x","")</f>
        <v/>
      </c>
      <c r="G20" s="106" t="str">
        <f>IF(W!H20="x","x","")</f>
        <v/>
      </c>
      <c r="H20" s="107" t="str">
        <f>IF(W!I20="x","x","")</f>
        <v/>
      </c>
      <c r="I20" s="108" t="str">
        <f>IF(W!J20="x","x","")</f>
        <v/>
      </c>
      <c r="J20" s="106" t="str">
        <f>IF(W!K20="x","x","")</f>
        <v/>
      </c>
      <c r="K20" s="107" t="str">
        <f>IF(W!L20="x","x","")</f>
        <v/>
      </c>
      <c r="L20" s="108" t="str">
        <f>IF(W!M20="x","x","")</f>
        <v/>
      </c>
      <c r="M20" s="106" t="str">
        <f>IF(W!N20="x","x","")</f>
        <v/>
      </c>
      <c r="N20" s="107" t="str">
        <f>IF(W!O20="x","x","")</f>
        <v/>
      </c>
      <c r="O20" s="109" t="str">
        <f>IF(W!P20="x","x","")</f>
        <v/>
      </c>
      <c r="P20" s="102" t="str">
        <f>IF(W!Q20="","",W!Q20)</f>
        <v/>
      </c>
      <c r="Q20" s="16" t="str">
        <f>IF(W!R20="x","x","")</f>
        <v/>
      </c>
      <c r="R20" s="17" t="str">
        <f>IF(W!S20="x","x","")</f>
        <v/>
      </c>
      <c r="S20" s="35"/>
    </row>
    <row r="21" spans="1:19" ht="30" customHeight="1">
      <c r="A21" s="218" t="s">
        <v>35</v>
      </c>
      <c r="B21" s="220" t="s">
        <v>103</v>
      </c>
      <c r="C21" s="115" t="s">
        <v>3</v>
      </c>
      <c r="D21" s="8" t="str">
        <f>IF(W!E21="x","x","")</f>
        <v/>
      </c>
      <c r="E21" s="4" t="str">
        <f>IF(W!F21="x","x","")</f>
        <v/>
      </c>
      <c r="F21" s="9" t="str">
        <f>IF(W!G21="x","x","")</f>
        <v/>
      </c>
      <c r="G21" s="8" t="str">
        <f>IF(W!H21="x","x","")</f>
        <v/>
      </c>
      <c r="H21" s="4" t="str">
        <f>IF(W!I21="x","x","")</f>
        <v/>
      </c>
      <c r="I21" s="9" t="str">
        <f>IF(W!J21="x","x","")</f>
        <v/>
      </c>
      <c r="J21" s="8" t="str">
        <f>IF(W!K21="x","x","")</f>
        <v/>
      </c>
      <c r="K21" s="4" t="str">
        <f>IF(W!L21="x","x","")</f>
        <v/>
      </c>
      <c r="L21" s="9" t="str">
        <f>IF(W!M21="x","x","")</f>
        <v/>
      </c>
      <c r="M21" s="8" t="str">
        <f>IF(W!N21="x","x","")</f>
        <v/>
      </c>
      <c r="N21" s="4" t="str">
        <f>IF(W!O21="x","x","")</f>
        <v/>
      </c>
      <c r="O21" s="10" t="str">
        <f>IF(W!P21="x","x","")</f>
        <v/>
      </c>
      <c r="P21" s="110" t="str">
        <f>IF(W!Q21="","",W!Q21)</f>
        <v/>
      </c>
      <c r="Q21" s="3" t="str">
        <f>IF(W!R21="x","x","")</f>
        <v/>
      </c>
      <c r="R21" s="11" t="str">
        <f>IF(W!S21="x","x","")</f>
        <v/>
      </c>
      <c r="S21" s="254"/>
    </row>
    <row r="22" spans="1:19" ht="30" customHeight="1" thickBot="1">
      <c r="A22" s="225"/>
      <c r="B22" s="221"/>
      <c r="C22" s="116" t="s">
        <v>4</v>
      </c>
      <c r="D22" s="111" t="str">
        <f>IF(W!E22="x","x","")</f>
        <v/>
      </c>
      <c r="E22" s="112" t="str">
        <f>IF(W!F22="x","x","")</f>
        <v/>
      </c>
      <c r="F22" s="113" t="str">
        <f>IF(W!G22="x","x","")</f>
        <v/>
      </c>
      <c r="G22" s="111" t="str">
        <f>IF(W!H22="x","x","")</f>
        <v/>
      </c>
      <c r="H22" s="112" t="str">
        <f>IF(W!I22="x","x","")</f>
        <v/>
      </c>
      <c r="I22" s="113" t="str">
        <f>IF(W!J22="x","x","")</f>
        <v/>
      </c>
      <c r="J22" s="111" t="str">
        <f>IF(W!K22="x","x","")</f>
        <v/>
      </c>
      <c r="K22" s="112" t="str">
        <f>IF(W!L22="x","x","")</f>
        <v/>
      </c>
      <c r="L22" s="113" t="str">
        <f>IF(W!M22="x","x","")</f>
        <v/>
      </c>
      <c r="M22" s="111" t="str">
        <f>IF(W!N22="x","x","")</f>
        <v/>
      </c>
      <c r="N22" s="112" t="str">
        <f>IF(W!O22="x","x","")</f>
        <v/>
      </c>
      <c r="O22" s="114" t="str">
        <f>IF(W!P22="x","x","")</f>
        <v/>
      </c>
      <c r="P22" s="102" t="str">
        <f>IF(W!Q22="","",W!Q22)</f>
        <v/>
      </c>
      <c r="Q22" s="16" t="str">
        <f>IF(W!R22="x","x","")</f>
        <v/>
      </c>
      <c r="R22" s="17" t="str">
        <f>IF(W!S22="x","x","")</f>
        <v/>
      </c>
      <c r="S22" s="253"/>
    </row>
    <row r="23" spans="1:19" s="19" customFormat="1" ht="30" customHeight="1" thickBot="1">
      <c r="A23" s="18"/>
      <c r="E23" s="104"/>
      <c r="F23" s="94"/>
      <c r="G23" s="94"/>
      <c r="H23" s="94"/>
      <c r="I23" s="94"/>
      <c r="J23" s="94"/>
      <c r="K23" s="94"/>
      <c r="L23" s="94"/>
      <c r="M23" s="94"/>
      <c r="N23" s="94"/>
      <c r="O23" s="94"/>
      <c r="P23" s="95"/>
      <c r="R23" s="20"/>
    </row>
    <row r="24" spans="1:19" ht="30" customHeight="1" thickBot="1">
      <c r="A24" s="232" t="s">
        <v>5</v>
      </c>
      <c r="B24" s="233"/>
      <c r="C24" s="234"/>
      <c r="D24" s="195" t="s">
        <v>118</v>
      </c>
      <c r="E24" s="245"/>
      <c r="F24" s="246"/>
      <c r="G24" s="195" t="s">
        <v>120</v>
      </c>
      <c r="H24" s="245"/>
      <c r="I24" s="246"/>
      <c r="J24" s="195" t="s">
        <v>121</v>
      </c>
      <c r="K24" s="245"/>
      <c r="L24" s="246"/>
      <c r="M24" s="195" t="s">
        <v>119</v>
      </c>
      <c r="N24" s="245"/>
      <c r="O24" s="246"/>
      <c r="P24" s="185" t="s">
        <v>15</v>
      </c>
      <c r="Q24" s="44"/>
      <c r="R24" s="45"/>
      <c r="S24" s="250" t="s">
        <v>135</v>
      </c>
    </row>
    <row r="25" spans="1:19" ht="30" customHeight="1" thickBot="1">
      <c r="A25" s="248" t="s">
        <v>114</v>
      </c>
      <c r="B25" s="249"/>
      <c r="C25" s="101" t="s">
        <v>122</v>
      </c>
      <c r="D25" s="46" t="s">
        <v>32</v>
      </c>
      <c r="E25" s="47">
        <v>0</v>
      </c>
      <c r="F25" s="48" t="s">
        <v>31</v>
      </c>
      <c r="G25" s="46" t="s">
        <v>32</v>
      </c>
      <c r="H25" s="47">
        <v>0</v>
      </c>
      <c r="I25" s="48" t="s">
        <v>31</v>
      </c>
      <c r="J25" s="46" t="s">
        <v>32</v>
      </c>
      <c r="K25" s="47">
        <v>0</v>
      </c>
      <c r="L25" s="48" t="s">
        <v>31</v>
      </c>
      <c r="M25" s="46" t="s">
        <v>32</v>
      </c>
      <c r="N25" s="47">
        <v>0</v>
      </c>
      <c r="O25" s="105" t="s">
        <v>31</v>
      </c>
      <c r="P25" s="247"/>
      <c r="Q25" s="43" t="s">
        <v>33</v>
      </c>
      <c r="R25" s="43" t="s">
        <v>20</v>
      </c>
      <c r="S25" s="251"/>
    </row>
    <row r="26" spans="1:19" ht="30" customHeight="1">
      <c r="A26" s="218" t="s">
        <v>0</v>
      </c>
      <c r="B26" s="220" t="s">
        <v>46</v>
      </c>
      <c r="C26" s="118" t="s">
        <v>3</v>
      </c>
      <c r="D26" s="54" t="str">
        <f>IF(U!E5="x","x","")</f>
        <v/>
      </c>
      <c r="E26" s="55" t="str">
        <f>IF(U!F5="x","x","")</f>
        <v/>
      </c>
      <c r="F26" s="56" t="str">
        <f>IF(U!G5="x","x","")</f>
        <v/>
      </c>
      <c r="G26" s="54" t="str">
        <f>IF(U!H5="x","x","")</f>
        <v/>
      </c>
      <c r="H26" s="55" t="str">
        <f>IF(U!I5="x","x","")</f>
        <v/>
      </c>
      <c r="I26" s="56" t="str">
        <f>IF(U!J5="x","x","")</f>
        <v/>
      </c>
      <c r="J26" s="54" t="str">
        <f>IF(U!K5="x","x","")</f>
        <v/>
      </c>
      <c r="K26" s="55" t="str">
        <f>IF(U!L5="x","x","")</f>
        <v/>
      </c>
      <c r="L26" s="56" t="str">
        <f>IF(U!M5="x","x","")</f>
        <v/>
      </c>
      <c r="M26" s="54" t="str">
        <f>IF(U!N5="x","x","")</f>
        <v/>
      </c>
      <c r="N26" s="55" t="str">
        <f>IF(U!O5="x","x","")</f>
        <v/>
      </c>
      <c r="O26" s="57" t="str">
        <f>IF(U!P5="x","x","")</f>
        <v/>
      </c>
      <c r="P26" s="117" t="str">
        <f>IF(U!Q5="","",U!Q5)</f>
        <v/>
      </c>
      <c r="Q26" s="59" t="str">
        <f>IF(U!R5="x","x","")</f>
        <v/>
      </c>
      <c r="R26" s="60" t="str">
        <f>IF(U!S5="x","x","")</f>
        <v/>
      </c>
      <c r="S26" s="252" t="s">
        <v>208</v>
      </c>
    </row>
    <row r="27" spans="1:19" ht="30" customHeight="1" thickBot="1">
      <c r="A27" s="222"/>
      <c r="B27" s="221"/>
      <c r="C27" s="116" t="s">
        <v>4</v>
      </c>
      <c r="D27" s="106" t="str">
        <f>IF(U!E6="x","x","")</f>
        <v/>
      </c>
      <c r="E27" s="107" t="str">
        <f>IF(U!F6="x","x","")</f>
        <v/>
      </c>
      <c r="F27" s="108" t="str">
        <f>IF(U!G6="x","x","")</f>
        <v/>
      </c>
      <c r="G27" s="106" t="str">
        <f>IF(U!H6="x","x","")</f>
        <v/>
      </c>
      <c r="H27" s="107" t="str">
        <f>IF(U!I6="x","x","")</f>
        <v/>
      </c>
      <c r="I27" s="108" t="str">
        <f>IF(U!J6="x","x","")</f>
        <v/>
      </c>
      <c r="J27" s="106" t="str">
        <f>IF(U!K6="x","x","")</f>
        <v/>
      </c>
      <c r="K27" s="107" t="str">
        <f>IF(U!L6="x","x","")</f>
        <v/>
      </c>
      <c r="L27" s="108" t="str">
        <f>IF(U!M6="x","x","")</f>
        <v/>
      </c>
      <c r="M27" s="106" t="str">
        <f>IF(U!N6="x","x","")</f>
        <v/>
      </c>
      <c r="N27" s="107" t="str">
        <f>IF(U!O6="x","x","")</f>
        <v/>
      </c>
      <c r="O27" s="109" t="str">
        <f>IF(U!P6="x","x","")</f>
        <v/>
      </c>
      <c r="P27" s="102" t="str">
        <f>IF(U!Q6="","",U!Q6)</f>
        <v/>
      </c>
      <c r="Q27" s="16" t="str">
        <f>IF(U!R6="x","x","")</f>
        <v/>
      </c>
      <c r="R27" s="17" t="str">
        <f>IF(U!S6="x","x","")</f>
        <v/>
      </c>
      <c r="S27" s="253"/>
    </row>
    <row r="28" spans="1:19" ht="30" customHeight="1" thickBot="1">
      <c r="A28" s="226"/>
      <c r="B28" s="220" t="s">
        <v>47</v>
      </c>
      <c r="C28" s="115" t="s">
        <v>3</v>
      </c>
      <c r="D28" s="8" t="str">
        <f>IF(U!E7="x","x","")</f>
        <v/>
      </c>
      <c r="E28" s="4" t="str">
        <f>IF(U!F7="x","x","")</f>
        <v/>
      </c>
      <c r="F28" s="9" t="str">
        <f>IF(U!G7="x","x","")</f>
        <v/>
      </c>
      <c r="G28" s="8" t="str">
        <f>IF(U!H7="x","x","")</f>
        <v/>
      </c>
      <c r="H28" s="4" t="str">
        <f>IF(U!I7="x","x","")</f>
        <v/>
      </c>
      <c r="I28" s="9" t="str">
        <f>IF(U!J7="x","x","")</f>
        <v/>
      </c>
      <c r="J28" s="8" t="str">
        <f>IF(U!K7="x","x","")</f>
        <v/>
      </c>
      <c r="K28" s="4" t="str">
        <f>IF(U!L7="x","x","")</f>
        <v/>
      </c>
      <c r="L28" s="9" t="str">
        <f>IF(U!M7="x","x","")</f>
        <v/>
      </c>
      <c r="M28" s="8" t="str">
        <f>IF(U!N7="x","x","")</f>
        <v/>
      </c>
      <c r="N28" s="4" t="str">
        <f>IF(U!O7="x","x","")</f>
        <v/>
      </c>
      <c r="O28" s="10" t="str">
        <f>IF(U!P7="x","x","")</f>
        <v/>
      </c>
      <c r="P28" s="110" t="str">
        <f>IF(U!Q7="","",U!Q7)</f>
        <v/>
      </c>
      <c r="Q28" s="3" t="str">
        <f>IF(U!R7="x","x","")</f>
        <v/>
      </c>
      <c r="R28" s="11" t="str">
        <f>IF(U!S7="x","x","")</f>
        <v/>
      </c>
      <c r="S28" s="126"/>
    </row>
    <row r="29" spans="1:19" ht="30" customHeight="1" thickBot="1">
      <c r="A29" s="226"/>
      <c r="B29" s="221"/>
      <c r="C29" s="116" t="s">
        <v>4</v>
      </c>
      <c r="D29" s="106" t="str">
        <f>IF(U!E8="x","x","")</f>
        <v/>
      </c>
      <c r="E29" s="107" t="str">
        <f>IF(U!F8="x","x","")</f>
        <v/>
      </c>
      <c r="F29" s="108" t="str">
        <f>IF(U!G8="x","x","")</f>
        <v/>
      </c>
      <c r="G29" s="106" t="str">
        <f>IF(U!H8="x","x","")</f>
        <v/>
      </c>
      <c r="H29" s="107" t="str">
        <f>IF(U!I8="x","x","")</f>
        <v/>
      </c>
      <c r="I29" s="108" t="str">
        <f>IF(U!J8="x","x","")</f>
        <v/>
      </c>
      <c r="J29" s="106" t="str">
        <f>IF(U!K8="x","x","")</f>
        <v/>
      </c>
      <c r="K29" s="107" t="str">
        <f>IF(U!L8="x","x","")</f>
        <v/>
      </c>
      <c r="L29" s="108" t="str">
        <f>IF(U!M8="x","x","")</f>
        <v/>
      </c>
      <c r="M29" s="106" t="str">
        <f>IF(U!N8="x","x","")</f>
        <v/>
      </c>
      <c r="N29" s="107" t="str">
        <f>IF(U!O8="x","x","")</f>
        <v/>
      </c>
      <c r="O29" s="109" t="str">
        <f>IF(U!P8="x","x","")</f>
        <v/>
      </c>
      <c r="P29" s="102" t="str">
        <f>IF(U!Q8="","",U!Q8)</f>
        <v/>
      </c>
      <c r="Q29" s="16" t="str">
        <f>IF(U!R8="x","x","")</f>
        <v/>
      </c>
      <c r="R29" s="17" t="str">
        <f>IF(U!S8="x","x","")</f>
        <v/>
      </c>
      <c r="S29" s="30"/>
    </row>
    <row r="30" spans="1:19" ht="30" customHeight="1">
      <c r="A30" s="226"/>
      <c r="B30" s="220" t="s">
        <v>88</v>
      </c>
      <c r="C30" s="115" t="s">
        <v>3</v>
      </c>
      <c r="D30" s="8" t="str">
        <f>IF(U!E9="x","x","")</f>
        <v/>
      </c>
      <c r="E30" s="4" t="str">
        <f>IF(U!F9="x","x","")</f>
        <v/>
      </c>
      <c r="F30" s="9" t="str">
        <f>IF(U!G9="x","x","")</f>
        <v/>
      </c>
      <c r="G30" s="8" t="str">
        <f>IF(U!H9="x","x","")</f>
        <v/>
      </c>
      <c r="H30" s="4" t="str">
        <f>IF(U!I9="x","x","")</f>
        <v/>
      </c>
      <c r="I30" s="9" t="str">
        <f>IF(U!J9="x","x","")</f>
        <v/>
      </c>
      <c r="J30" s="8" t="str">
        <f>IF(U!K9="x","x","")</f>
        <v/>
      </c>
      <c r="K30" s="4" t="str">
        <f>IF(U!L9="x","x","")</f>
        <v/>
      </c>
      <c r="L30" s="9" t="str">
        <f>IF(U!M9="x","x","")</f>
        <v/>
      </c>
      <c r="M30" s="8" t="str">
        <f>IF(U!N9="x","x","")</f>
        <v/>
      </c>
      <c r="N30" s="4" t="str">
        <f>IF(U!O9="x","x","")</f>
        <v/>
      </c>
      <c r="O30" s="10" t="str">
        <f>IF(U!P9="x","x","")</f>
        <v/>
      </c>
      <c r="P30" s="110" t="str">
        <f>IF(U!Q9="","",U!Q9)</f>
        <v/>
      </c>
      <c r="Q30" s="3" t="str">
        <f>IF(U!R9="x","x","")</f>
        <v/>
      </c>
      <c r="R30" s="11" t="str">
        <f>IF(U!S9="x","x","")</f>
        <v/>
      </c>
      <c r="S30" s="38" t="s">
        <v>196</v>
      </c>
    </row>
    <row r="31" spans="1:19" ht="30" customHeight="1" thickBot="1">
      <c r="A31" s="226"/>
      <c r="B31" s="221"/>
      <c r="C31" s="116" t="s">
        <v>4</v>
      </c>
      <c r="D31" s="106" t="str">
        <f>IF(U!E10="x","x","")</f>
        <v/>
      </c>
      <c r="E31" s="107" t="str">
        <f>IF(U!F10="x","x","")</f>
        <v/>
      </c>
      <c r="F31" s="108" t="str">
        <f>IF(U!G10="x","x","")</f>
        <v/>
      </c>
      <c r="G31" s="106" t="str">
        <f>IF(U!H10="x","x","")</f>
        <v/>
      </c>
      <c r="H31" s="107" t="str">
        <f>IF(U!I10="x","x","")</f>
        <v/>
      </c>
      <c r="I31" s="108" t="str">
        <f>IF(U!J10="x","x","")</f>
        <v/>
      </c>
      <c r="J31" s="106" t="str">
        <f>IF(U!K10="x","x","")</f>
        <v/>
      </c>
      <c r="K31" s="107" t="str">
        <f>IF(U!L10="x","x","")</f>
        <v/>
      </c>
      <c r="L31" s="108" t="str">
        <f>IF(U!M10="x","x","")</f>
        <v/>
      </c>
      <c r="M31" s="106" t="str">
        <f>IF(U!N10="x","x","")</f>
        <v/>
      </c>
      <c r="N31" s="107" t="str">
        <f>IF(U!O10="x","x","")</f>
        <v/>
      </c>
      <c r="O31" s="109" t="str">
        <f>IF(U!P10="x","x","")</f>
        <v/>
      </c>
      <c r="P31" s="102" t="str">
        <f>IF(U!Q10="","",U!Q10)</f>
        <v/>
      </c>
      <c r="Q31" s="16" t="str">
        <f>IF(U!R10="x","x","")</f>
        <v/>
      </c>
      <c r="R31" s="17" t="str">
        <f>IF(U!S10="x","x","")</f>
        <v/>
      </c>
      <c r="S31" s="34"/>
    </row>
    <row r="32" spans="1:19" ht="30" customHeight="1">
      <c r="A32" s="226"/>
      <c r="B32" s="220" t="s">
        <v>87</v>
      </c>
      <c r="C32" s="115" t="s">
        <v>3</v>
      </c>
      <c r="D32" s="8" t="str">
        <f>IF(U!E11="x","x","")</f>
        <v/>
      </c>
      <c r="E32" s="4" t="str">
        <f>IF(U!F11="x","x","")</f>
        <v/>
      </c>
      <c r="F32" s="9" t="str">
        <f>IF(U!G11="x","x","")</f>
        <v/>
      </c>
      <c r="G32" s="8" t="str">
        <f>IF(U!H11="x","x","")</f>
        <v/>
      </c>
      <c r="H32" s="4" t="str">
        <f>IF(U!I11="x","x","")</f>
        <v/>
      </c>
      <c r="I32" s="9" t="str">
        <f>IF(U!J11="x","x","")</f>
        <v/>
      </c>
      <c r="J32" s="8" t="str">
        <f>IF(U!K11="x","x","")</f>
        <v/>
      </c>
      <c r="K32" s="4" t="str">
        <f>IF(U!L11="x","x","")</f>
        <v/>
      </c>
      <c r="L32" s="9" t="str">
        <f>IF(U!M11="x","x","")</f>
        <v/>
      </c>
      <c r="M32" s="8" t="str">
        <f>IF(U!N11="x","x","")</f>
        <v/>
      </c>
      <c r="N32" s="4" t="str">
        <f>IF(U!O11="x","x","")</f>
        <v/>
      </c>
      <c r="O32" s="10" t="str">
        <f>IF(U!P11="x","x","")</f>
        <v/>
      </c>
      <c r="P32" s="110" t="str">
        <f>IF(U!Q11="","",U!Q11)</f>
        <v/>
      </c>
      <c r="Q32" s="3" t="str">
        <f>IF(U!R11="x","x","")</f>
        <v/>
      </c>
      <c r="R32" s="11" t="str">
        <f>IF(U!S11="x","x","")</f>
        <v/>
      </c>
      <c r="S32" s="38"/>
    </row>
    <row r="33" spans="1:19" ht="30" customHeight="1" thickBot="1">
      <c r="A33" s="225"/>
      <c r="B33" s="221"/>
      <c r="C33" s="116" t="s">
        <v>4</v>
      </c>
      <c r="D33" s="106" t="str">
        <f>IF(U!E12="x","x","")</f>
        <v/>
      </c>
      <c r="E33" s="107" t="str">
        <f>IF(U!F12="x","x","")</f>
        <v/>
      </c>
      <c r="F33" s="108" t="str">
        <f>IF(U!G12="x","x","")</f>
        <v/>
      </c>
      <c r="G33" s="106" t="str">
        <f>IF(U!H12="x","x","")</f>
        <v/>
      </c>
      <c r="H33" s="107" t="str">
        <f>IF(U!I12="x","x","")</f>
        <v/>
      </c>
      <c r="I33" s="108" t="str">
        <f>IF(U!J12="x","x","")</f>
        <v/>
      </c>
      <c r="J33" s="106" t="str">
        <f>IF(U!K12="x","x","")</f>
        <v/>
      </c>
      <c r="K33" s="107" t="str">
        <f>IF(U!L12="x","x","")</f>
        <v/>
      </c>
      <c r="L33" s="108" t="str">
        <f>IF(U!M12="x","x","")</f>
        <v/>
      </c>
      <c r="M33" s="106" t="str">
        <f>IF(U!N12="x","x","")</f>
        <v/>
      </c>
      <c r="N33" s="107" t="str">
        <f>IF(U!O12="x","x","")</f>
        <v/>
      </c>
      <c r="O33" s="109" t="str">
        <f>IF(U!P12="x","x","")</f>
        <v/>
      </c>
      <c r="P33" s="102" t="str">
        <f>IF(U!Q12="","",U!Q12)</f>
        <v/>
      </c>
      <c r="Q33" s="16" t="str">
        <f>IF(U!R12="x","x","")</f>
        <v/>
      </c>
      <c r="R33" s="17" t="str">
        <f>IF(U!S12="x","x","")</f>
        <v/>
      </c>
      <c r="S33" s="35"/>
    </row>
    <row r="34" spans="1:19" ht="30" customHeight="1">
      <c r="A34" s="218" t="s">
        <v>23</v>
      </c>
      <c r="B34" s="220" t="s">
        <v>48</v>
      </c>
      <c r="C34" s="115" t="s">
        <v>3</v>
      </c>
      <c r="D34" s="8" t="str">
        <f>IF(U!E13="x","x","")</f>
        <v/>
      </c>
      <c r="E34" s="4" t="str">
        <f>IF(U!F13="x","x","")</f>
        <v/>
      </c>
      <c r="F34" s="9" t="str">
        <f>IF(U!G13="x","x","")</f>
        <v/>
      </c>
      <c r="G34" s="8" t="str">
        <f>IF(U!H13="x","x","")</f>
        <v/>
      </c>
      <c r="H34" s="4" t="str">
        <f>IF(U!I13="x","x","")</f>
        <v/>
      </c>
      <c r="I34" s="9" t="str">
        <f>IF(U!J13="x","x","")</f>
        <v/>
      </c>
      <c r="J34" s="8" t="str">
        <f>IF(U!K13="x","x","")</f>
        <v/>
      </c>
      <c r="K34" s="4" t="str">
        <f>IF(U!L13="x","x","")</f>
        <v/>
      </c>
      <c r="L34" s="9" t="str">
        <f>IF(U!M13="x","x","")</f>
        <v/>
      </c>
      <c r="M34" s="8" t="str">
        <f>IF(U!N13="x","x","")</f>
        <v/>
      </c>
      <c r="N34" s="4" t="str">
        <f>IF(U!O13="x","x","")</f>
        <v/>
      </c>
      <c r="O34" s="10" t="str">
        <f>IF(U!P13="x","x","")</f>
        <v/>
      </c>
      <c r="P34" s="110" t="str">
        <f>IF(U!Q13="","",U!Q13)</f>
        <v/>
      </c>
      <c r="Q34" s="3" t="str">
        <f>IF(U!R13="x","x","")</f>
        <v/>
      </c>
      <c r="R34" s="11" t="str">
        <f>IF(U!S13="x","x","")</f>
        <v/>
      </c>
      <c r="S34" s="252" t="s">
        <v>197</v>
      </c>
    </row>
    <row r="35" spans="1:19" ht="30" customHeight="1" thickBot="1">
      <c r="A35" s="222"/>
      <c r="B35" s="221"/>
      <c r="C35" s="116" t="s">
        <v>4</v>
      </c>
      <c r="D35" s="106" t="str">
        <f>IF(U!E14="x","x","")</f>
        <v/>
      </c>
      <c r="E35" s="107" t="str">
        <f>IF(U!F14="x","x","")</f>
        <v/>
      </c>
      <c r="F35" s="108" t="str">
        <f>IF(U!G14="x","x","")</f>
        <v/>
      </c>
      <c r="G35" s="106" t="str">
        <f>IF(U!H14="x","x","")</f>
        <v/>
      </c>
      <c r="H35" s="107" t="str">
        <f>IF(U!I14="x","x","")</f>
        <v/>
      </c>
      <c r="I35" s="108" t="str">
        <f>IF(U!J14="x","x","")</f>
        <v/>
      </c>
      <c r="J35" s="106" t="str">
        <f>IF(U!K14="x","x","")</f>
        <v/>
      </c>
      <c r="K35" s="107" t="str">
        <f>IF(U!L14="x","x","")</f>
        <v/>
      </c>
      <c r="L35" s="108" t="str">
        <f>IF(U!M14="x","x","")</f>
        <v/>
      </c>
      <c r="M35" s="106" t="str">
        <f>IF(U!N14="x","x","")</f>
        <v/>
      </c>
      <c r="N35" s="107" t="str">
        <f>IF(U!O14="x","x","")</f>
        <v/>
      </c>
      <c r="O35" s="109" t="str">
        <f>IF(U!P14="x","x","")</f>
        <v/>
      </c>
      <c r="P35" s="102" t="str">
        <f>IF(U!Q14="","",U!Q14)</f>
        <v/>
      </c>
      <c r="Q35" s="16" t="str">
        <f>IF(U!R14="x","x","")</f>
        <v/>
      </c>
      <c r="R35" s="17" t="str">
        <f>IF(U!S14="x","x","")</f>
        <v/>
      </c>
      <c r="S35" s="253"/>
    </row>
    <row r="36" spans="1:19" ht="30" customHeight="1">
      <c r="A36" s="226"/>
      <c r="B36" s="220" t="s">
        <v>49</v>
      </c>
      <c r="C36" s="115" t="s">
        <v>3</v>
      </c>
      <c r="D36" s="8" t="str">
        <f>IF(U!E15="x","x","")</f>
        <v/>
      </c>
      <c r="E36" s="4" t="str">
        <f>IF(U!F15="x","x","")</f>
        <v/>
      </c>
      <c r="F36" s="9" t="str">
        <f>IF(U!G15="x","x","")</f>
        <v/>
      </c>
      <c r="G36" s="8" t="str">
        <f>IF(U!H15="x","x","")</f>
        <v/>
      </c>
      <c r="H36" s="4" t="str">
        <f>IF(U!I15="x","x","")</f>
        <v/>
      </c>
      <c r="I36" s="9" t="str">
        <f>IF(U!J15="x","x","")</f>
        <v/>
      </c>
      <c r="J36" s="8" t="str">
        <f>IF(U!K15="x","x","")</f>
        <v/>
      </c>
      <c r="K36" s="4" t="str">
        <f>IF(U!L15="x","x","")</f>
        <v/>
      </c>
      <c r="L36" s="9" t="str">
        <f>IF(U!M15="x","x","")</f>
        <v/>
      </c>
      <c r="M36" s="8" t="str">
        <f>IF(U!N15="x","x","")</f>
        <v/>
      </c>
      <c r="N36" s="4" t="str">
        <f>IF(U!O15="x","x","")</f>
        <v/>
      </c>
      <c r="O36" s="10" t="str">
        <f>IF(U!P15="x","x","")</f>
        <v/>
      </c>
      <c r="P36" s="110" t="str">
        <f>IF(U!Q15="","",U!Q15)</f>
        <v/>
      </c>
      <c r="Q36" s="3" t="str">
        <f>IF(U!R15="x","x","")</f>
        <v/>
      </c>
      <c r="R36" s="11" t="str">
        <f>IF(U!S15="x","x","")</f>
        <v/>
      </c>
      <c r="S36" s="38" t="s">
        <v>197</v>
      </c>
    </row>
    <row r="37" spans="1:19" ht="30" customHeight="1" thickBot="1">
      <c r="A37" s="226"/>
      <c r="B37" s="221"/>
      <c r="C37" s="116" t="s">
        <v>4</v>
      </c>
      <c r="D37" s="106" t="str">
        <f>IF(U!E16="x","x","")</f>
        <v/>
      </c>
      <c r="E37" s="107" t="str">
        <f>IF(U!F16="x","x","")</f>
        <v/>
      </c>
      <c r="F37" s="108" t="str">
        <f>IF(U!G16="x","x","")</f>
        <v/>
      </c>
      <c r="G37" s="106" t="str">
        <f>IF(U!H16="x","x","")</f>
        <v/>
      </c>
      <c r="H37" s="107" t="str">
        <f>IF(U!I16="x","x","")</f>
        <v/>
      </c>
      <c r="I37" s="108" t="str">
        <f>IF(U!J16="x","x","")</f>
        <v/>
      </c>
      <c r="J37" s="106" t="str">
        <f>IF(U!K16="x","x","")</f>
        <v/>
      </c>
      <c r="K37" s="107" t="str">
        <f>IF(U!L16="x","x","")</f>
        <v/>
      </c>
      <c r="L37" s="108" t="str">
        <f>IF(U!M16="x","x","")</f>
        <v/>
      </c>
      <c r="M37" s="106" t="str">
        <f>IF(U!N16="x","x","")</f>
        <v/>
      </c>
      <c r="N37" s="107" t="str">
        <f>IF(U!O16="x","x","")</f>
        <v/>
      </c>
      <c r="O37" s="109" t="str">
        <f>IF(U!P16="x","x","")</f>
        <v/>
      </c>
      <c r="P37" s="102" t="str">
        <f>IF(U!Q16="","",U!Q16)</f>
        <v/>
      </c>
      <c r="Q37" s="16" t="str">
        <f>IF(U!R16="x","x","")</f>
        <v/>
      </c>
      <c r="R37" s="17" t="str">
        <f>IF(U!S16="x","x","")</f>
        <v/>
      </c>
      <c r="S37" s="34"/>
    </row>
    <row r="38" spans="1:19" ht="30" customHeight="1">
      <c r="A38" s="226"/>
      <c r="B38" s="220" t="s">
        <v>63</v>
      </c>
      <c r="C38" s="115" t="s">
        <v>3</v>
      </c>
      <c r="D38" s="8" t="str">
        <f>IF(U!E17="x","x","")</f>
        <v/>
      </c>
      <c r="E38" s="4" t="str">
        <f>IF(U!F17="x","x","")</f>
        <v/>
      </c>
      <c r="F38" s="9" t="str">
        <f>IF(U!G17="x","x","")</f>
        <v/>
      </c>
      <c r="G38" s="8" t="str">
        <f>IF(U!H17="x","x","")</f>
        <v/>
      </c>
      <c r="H38" s="4" t="str">
        <f>IF(U!I17="x","x","")</f>
        <v/>
      </c>
      <c r="I38" s="9" t="str">
        <f>IF(U!J17="x","x","")</f>
        <v/>
      </c>
      <c r="J38" s="8" t="str">
        <f>IF(U!K17="x","x","")</f>
        <v/>
      </c>
      <c r="K38" s="4" t="str">
        <f>IF(U!L17="x","x","")</f>
        <v/>
      </c>
      <c r="L38" s="9" t="str">
        <f>IF(U!M17="x","x","")</f>
        <v/>
      </c>
      <c r="M38" s="8" t="str">
        <f>IF(U!N17="x","x","")</f>
        <v/>
      </c>
      <c r="N38" s="4" t="str">
        <f>IF(U!O17="x","x","")</f>
        <v/>
      </c>
      <c r="O38" s="10" t="str">
        <f>IF(U!P17="x","x","")</f>
        <v/>
      </c>
      <c r="P38" s="110" t="str">
        <f>IF(U!Q17="","",U!Q17)</f>
        <v/>
      </c>
      <c r="Q38" s="3" t="str">
        <f>IF(U!R17="x","x","")</f>
        <v/>
      </c>
      <c r="R38" s="11" t="str">
        <f>IF(U!S17="x","x","")</f>
        <v/>
      </c>
      <c r="S38" s="37"/>
    </row>
    <row r="39" spans="1:19" ht="30" customHeight="1" thickBot="1">
      <c r="A39" s="225"/>
      <c r="B39" s="221"/>
      <c r="C39" s="116" t="s">
        <v>4</v>
      </c>
      <c r="D39" s="106" t="str">
        <f>IF(U!E18="x","x","")</f>
        <v/>
      </c>
      <c r="E39" s="107" t="str">
        <f>IF(U!F18="x","x","")</f>
        <v/>
      </c>
      <c r="F39" s="108" t="str">
        <f>IF(U!G18="x","x","")</f>
        <v/>
      </c>
      <c r="G39" s="106" t="str">
        <f>IF(U!H18="x","x","")</f>
        <v/>
      </c>
      <c r="H39" s="107" t="str">
        <f>IF(U!I18="x","x","")</f>
        <v/>
      </c>
      <c r="I39" s="108" t="str">
        <f>IF(U!J18="x","x","")</f>
        <v/>
      </c>
      <c r="J39" s="106" t="str">
        <f>IF(U!K18="x","x","")</f>
        <v/>
      </c>
      <c r="K39" s="107" t="str">
        <f>IF(U!L18="x","x","")</f>
        <v/>
      </c>
      <c r="L39" s="108" t="str">
        <f>IF(U!M18="x","x","")</f>
        <v/>
      </c>
      <c r="M39" s="106" t="str">
        <f>IF(U!N18="x","x","")</f>
        <v/>
      </c>
      <c r="N39" s="107" t="str">
        <f>IF(U!O18="x","x","")</f>
        <v/>
      </c>
      <c r="O39" s="109" t="str">
        <f>IF(U!P18="x","x","")</f>
        <v/>
      </c>
      <c r="P39" s="102" t="str">
        <f>IF(U!Q18="","",U!Q18)</f>
        <v/>
      </c>
      <c r="Q39" s="16" t="str">
        <f>IF(U!R18="x","x","")</f>
        <v/>
      </c>
      <c r="R39" s="17" t="str">
        <f>IF(U!S18="x","x","")</f>
        <v/>
      </c>
      <c r="S39" s="34"/>
    </row>
    <row r="40" spans="1:19" ht="30" customHeight="1">
      <c r="A40" s="218" t="s">
        <v>57</v>
      </c>
      <c r="B40" s="220" t="s">
        <v>89</v>
      </c>
      <c r="C40" s="115" t="s">
        <v>3</v>
      </c>
      <c r="D40" s="8" t="str">
        <f>IF(U!E19="x","x","")</f>
        <v/>
      </c>
      <c r="E40" s="4" t="str">
        <f>IF(U!F19="x","x","")</f>
        <v/>
      </c>
      <c r="F40" s="9" t="str">
        <f>IF(U!G19="x","x","")</f>
        <v/>
      </c>
      <c r="G40" s="8" t="str">
        <f>IF(U!H19="x","x","")</f>
        <v/>
      </c>
      <c r="H40" s="4" t="str">
        <f>IF(U!I19="x","x","")</f>
        <v/>
      </c>
      <c r="I40" s="9" t="str">
        <f>IF(U!J19="x","x","")</f>
        <v/>
      </c>
      <c r="J40" s="8" t="str">
        <f>IF(U!K19="x","x","")</f>
        <v/>
      </c>
      <c r="K40" s="4" t="str">
        <f>IF(U!L19="x","x","")</f>
        <v/>
      </c>
      <c r="L40" s="9" t="str">
        <f>IF(U!M19="x","x","")</f>
        <v/>
      </c>
      <c r="M40" s="8" t="str">
        <f>IF(U!N19="x","x","")</f>
        <v/>
      </c>
      <c r="N40" s="4" t="str">
        <f>IF(U!O19="x","x","")</f>
        <v/>
      </c>
      <c r="O40" s="10" t="str">
        <f>IF(U!P19="x","x","")</f>
        <v/>
      </c>
      <c r="P40" s="110" t="str">
        <f>IF(U!Q19="","",U!Q19)</f>
        <v/>
      </c>
      <c r="Q40" s="3" t="str">
        <f>IF(U!R19="x","x","")</f>
        <v/>
      </c>
      <c r="R40" s="11" t="str">
        <f>IF(U!S19="x","x","")</f>
        <v/>
      </c>
      <c r="S40" s="38" t="s">
        <v>198</v>
      </c>
    </row>
    <row r="41" spans="1:19" ht="30" customHeight="1" thickBot="1">
      <c r="A41" s="219"/>
      <c r="B41" s="221"/>
      <c r="C41" s="116" t="s">
        <v>4</v>
      </c>
      <c r="D41" s="106" t="str">
        <f>IF(U!E20="x","x","")</f>
        <v/>
      </c>
      <c r="E41" s="107" t="str">
        <f>IF(U!F20="x","x","")</f>
        <v/>
      </c>
      <c r="F41" s="108" t="str">
        <f>IF(U!G20="x","x","")</f>
        <v/>
      </c>
      <c r="G41" s="106" t="str">
        <f>IF(U!H20="x","x","")</f>
        <v/>
      </c>
      <c r="H41" s="107" t="str">
        <f>IF(U!I20="x","x","")</f>
        <v/>
      </c>
      <c r="I41" s="108" t="str">
        <f>IF(U!J20="x","x","")</f>
        <v/>
      </c>
      <c r="J41" s="106" t="str">
        <f>IF(U!K20="x","x","")</f>
        <v/>
      </c>
      <c r="K41" s="107" t="str">
        <f>IF(U!L20="x","x","")</f>
        <v/>
      </c>
      <c r="L41" s="108" t="str">
        <f>IF(U!M20="x","x","")</f>
        <v/>
      </c>
      <c r="M41" s="106" t="str">
        <f>IF(U!N20="x","x","")</f>
        <v/>
      </c>
      <c r="N41" s="107" t="str">
        <f>IF(U!O20="x","x","")</f>
        <v/>
      </c>
      <c r="O41" s="109" t="str">
        <f>IF(U!P20="x","x","")</f>
        <v/>
      </c>
      <c r="P41" s="102" t="str">
        <f>IF(U!Q20="","",U!Q20)</f>
        <v/>
      </c>
      <c r="Q41" s="16" t="str">
        <f>IF(U!R20="x","x","")</f>
        <v/>
      </c>
      <c r="R41" s="17" t="str">
        <f>IF(U!S20="x","x","")</f>
        <v/>
      </c>
      <c r="S41" s="35" t="s">
        <v>199</v>
      </c>
    </row>
    <row r="42" spans="1:19" ht="30" customHeight="1">
      <c r="A42" s="218" t="s">
        <v>1</v>
      </c>
      <c r="B42" s="261" t="s">
        <v>50</v>
      </c>
      <c r="C42" s="115" t="s">
        <v>3</v>
      </c>
      <c r="D42" s="8" t="str">
        <f>IF(U!E21="x","x","")</f>
        <v/>
      </c>
      <c r="E42" s="4" t="str">
        <f>IF(U!F21="x","x","")</f>
        <v/>
      </c>
      <c r="F42" s="9" t="str">
        <f>IF(U!G21="x","x","")</f>
        <v/>
      </c>
      <c r="G42" s="8" t="str">
        <f>IF(U!H21="x","x","")</f>
        <v/>
      </c>
      <c r="H42" s="4" t="str">
        <f>IF(U!I21="x","x","")</f>
        <v/>
      </c>
      <c r="I42" s="9" t="str">
        <f>IF(U!J21="x","x","")</f>
        <v/>
      </c>
      <c r="J42" s="8" t="str">
        <f>IF(U!K21="x","x","")</f>
        <v/>
      </c>
      <c r="K42" s="4" t="str">
        <f>IF(U!L21="x","x","")</f>
        <v/>
      </c>
      <c r="L42" s="9" t="str">
        <f>IF(U!M21="x","x","")</f>
        <v/>
      </c>
      <c r="M42" s="8" t="str">
        <f>IF(U!N21="x","x","")</f>
        <v/>
      </c>
      <c r="N42" s="4" t="str">
        <f>IF(U!O21="x","x","")</f>
        <v/>
      </c>
      <c r="O42" s="10" t="str">
        <f>IF(U!P21="x","x","")</f>
        <v/>
      </c>
      <c r="P42" s="110" t="str">
        <f>IF(U!Q21="","",U!Q21)</f>
        <v/>
      </c>
      <c r="Q42" s="3" t="str">
        <f>IF(U!R21="x","x","")</f>
        <v/>
      </c>
      <c r="R42" s="11" t="str">
        <f>IF(U!S21="x","x","")</f>
        <v/>
      </c>
      <c r="S42" s="38" t="s">
        <v>197</v>
      </c>
    </row>
    <row r="43" spans="1:19" ht="30" customHeight="1" thickBot="1">
      <c r="A43" s="219"/>
      <c r="B43" s="221"/>
      <c r="C43" s="116" t="s">
        <v>4</v>
      </c>
      <c r="D43" s="106" t="str">
        <f>IF(U!E22="x","x","")</f>
        <v/>
      </c>
      <c r="E43" s="107" t="str">
        <f>IF(U!F22="x","x","")</f>
        <v/>
      </c>
      <c r="F43" s="108" t="str">
        <f>IF(U!G22="x","x","")</f>
        <v/>
      </c>
      <c r="G43" s="106" t="str">
        <f>IF(U!H22="x","x","")</f>
        <v/>
      </c>
      <c r="H43" s="107" t="str">
        <f>IF(U!I22="x","x","")</f>
        <v/>
      </c>
      <c r="I43" s="108" t="str">
        <f>IF(U!J22="x","x","")</f>
        <v/>
      </c>
      <c r="J43" s="106" t="str">
        <f>IF(U!K22="x","x","")</f>
        <v/>
      </c>
      <c r="K43" s="107" t="str">
        <f>IF(U!L22="x","x","")</f>
        <v/>
      </c>
      <c r="L43" s="108" t="str">
        <f>IF(U!M22="x","x","")</f>
        <v/>
      </c>
      <c r="M43" s="106" t="str">
        <f>IF(U!N22="x","x","")</f>
        <v/>
      </c>
      <c r="N43" s="107" t="str">
        <f>IF(U!O22="x","x","")</f>
        <v/>
      </c>
      <c r="O43" s="109" t="str">
        <f>IF(U!P22="x","x","")</f>
        <v/>
      </c>
      <c r="P43" s="102" t="str">
        <f>IF(U!Q22="","",U!Q22)</f>
        <v/>
      </c>
      <c r="Q43" s="16" t="str">
        <f>IF(U!R22="x","x","")</f>
        <v/>
      </c>
      <c r="R43" s="17" t="str">
        <f>IF(U!S22="x","x","")</f>
        <v/>
      </c>
      <c r="S43" s="34"/>
    </row>
    <row r="44" spans="1:19" ht="30" customHeight="1">
      <c r="A44" s="218" t="s">
        <v>124</v>
      </c>
      <c r="B44" s="220" t="s">
        <v>7</v>
      </c>
      <c r="C44" s="115" t="s">
        <v>3</v>
      </c>
      <c r="D44" s="8" t="str">
        <f>IF(U!E23="x","x","")</f>
        <v/>
      </c>
      <c r="E44" s="4" t="str">
        <f>IF(U!F23="x","x","")</f>
        <v/>
      </c>
      <c r="F44" s="9" t="str">
        <f>IF(U!G23="x","x","")</f>
        <v/>
      </c>
      <c r="G44" s="8" t="str">
        <f>IF(U!H23="x","x","")</f>
        <v/>
      </c>
      <c r="H44" s="4" t="str">
        <f>IF(U!I23="x","x","")</f>
        <v/>
      </c>
      <c r="I44" s="9" t="str">
        <f>IF(U!J23="x","x","")</f>
        <v/>
      </c>
      <c r="J44" s="8" t="str">
        <f>IF(U!K23="x","x","")</f>
        <v/>
      </c>
      <c r="K44" s="4" t="str">
        <f>IF(U!L23="x","x","")</f>
        <v/>
      </c>
      <c r="L44" s="9" t="str">
        <f>IF(U!M23="x","x","")</f>
        <v/>
      </c>
      <c r="M44" s="8" t="str">
        <f>IF(U!N23="x","x","")</f>
        <v/>
      </c>
      <c r="N44" s="4" t="str">
        <f>IF(U!O23="x","x","")</f>
        <v/>
      </c>
      <c r="O44" s="10" t="str">
        <f>IF(U!P23="x","x","")</f>
        <v/>
      </c>
      <c r="P44" s="110" t="str">
        <f>IF(U!Q23="","",U!Q23)</f>
        <v/>
      </c>
      <c r="Q44" s="3" t="str">
        <f>IF(U!R23="x","x","")</f>
        <v/>
      </c>
      <c r="R44" s="11" t="str">
        <f>IF(U!S23="x","x","")</f>
        <v/>
      </c>
      <c r="S44" s="37"/>
    </row>
    <row r="45" spans="1:19" ht="30" customHeight="1" thickBot="1">
      <c r="A45" s="219"/>
      <c r="B45" s="221"/>
      <c r="C45" s="116" t="s">
        <v>4</v>
      </c>
      <c r="D45" s="111" t="str">
        <f>IF(U!E24="x","x","")</f>
        <v/>
      </c>
      <c r="E45" s="112" t="str">
        <f>IF(U!F24="x","x","")</f>
        <v/>
      </c>
      <c r="F45" s="113" t="str">
        <f>IF(U!G24="x","x","")</f>
        <v/>
      </c>
      <c r="G45" s="111" t="str">
        <f>IF(U!H24="x","x","")</f>
        <v/>
      </c>
      <c r="H45" s="112" t="str">
        <f>IF(U!I24="x","x","")</f>
        <v/>
      </c>
      <c r="I45" s="113" t="str">
        <f>IF(U!J24="x","x","")</f>
        <v/>
      </c>
      <c r="J45" s="111" t="str">
        <f>IF(U!K24="x","x","")</f>
        <v/>
      </c>
      <c r="K45" s="112" t="str">
        <f>IF(U!L24="x","x","")</f>
        <v/>
      </c>
      <c r="L45" s="113" t="str">
        <f>IF(U!M24="x","x","")</f>
        <v/>
      </c>
      <c r="M45" s="111" t="str">
        <f>IF(U!N24="x","x","")</f>
        <v/>
      </c>
      <c r="N45" s="112" t="str">
        <f>IF(U!O24="x","x","")</f>
        <v/>
      </c>
      <c r="O45" s="114" t="str">
        <f>IF(U!P24="x","x","")</f>
        <v/>
      </c>
      <c r="P45" s="102" t="str">
        <f>IF(U!Q24="","",U!Q24)</f>
        <v/>
      </c>
      <c r="Q45" s="16" t="str">
        <f>IF(U!R24="x","x","")</f>
        <v/>
      </c>
      <c r="R45" s="17" t="str">
        <f>IF(U!S24="x","x","")</f>
        <v/>
      </c>
      <c r="S45" s="34"/>
    </row>
    <row r="46" spans="1:19" s="19" customFormat="1" ht="30" customHeight="1" thickBot="1">
      <c r="A46" s="31"/>
      <c r="B46" s="32"/>
      <c r="C46" s="119"/>
      <c r="D46" s="94"/>
      <c r="E46" s="94"/>
      <c r="F46" s="94"/>
      <c r="G46" s="94"/>
      <c r="H46" s="94"/>
      <c r="I46" s="94"/>
      <c r="J46" s="94"/>
      <c r="K46" s="94"/>
      <c r="L46" s="94"/>
      <c r="M46" s="94"/>
      <c r="N46" s="94"/>
      <c r="O46" s="94"/>
      <c r="P46" s="95"/>
      <c r="Q46" s="94"/>
      <c r="R46" s="94"/>
      <c r="S46" s="33"/>
    </row>
    <row r="47" spans="1:19" ht="30" customHeight="1" thickBot="1">
      <c r="A47" s="235" t="s">
        <v>6</v>
      </c>
      <c r="B47" s="236"/>
      <c r="C47" s="236"/>
      <c r="D47" s="195" t="s">
        <v>118</v>
      </c>
      <c r="E47" s="245"/>
      <c r="F47" s="246"/>
      <c r="G47" s="195" t="s">
        <v>120</v>
      </c>
      <c r="H47" s="245"/>
      <c r="I47" s="246"/>
      <c r="J47" s="195" t="s">
        <v>121</v>
      </c>
      <c r="K47" s="245"/>
      <c r="L47" s="246"/>
      <c r="M47" s="195" t="s">
        <v>119</v>
      </c>
      <c r="N47" s="245"/>
      <c r="O47" s="246"/>
      <c r="P47" s="185" t="s">
        <v>15</v>
      </c>
      <c r="Q47" s="44"/>
      <c r="R47" s="45"/>
      <c r="S47" s="250" t="s">
        <v>135</v>
      </c>
    </row>
    <row r="48" spans="1:19" ht="30" customHeight="1" thickBot="1">
      <c r="A48" s="248" t="s">
        <v>114</v>
      </c>
      <c r="B48" s="249"/>
      <c r="C48" s="101" t="s">
        <v>122</v>
      </c>
      <c r="D48" s="46" t="s">
        <v>32</v>
      </c>
      <c r="E48" s="47">
        <v>0</v>
      </c>
      <c r="F48" s="48" t="s">
        <v>31</v>
      </c>
      <c r="G48" s="46" t="s">
        <v>32</v>
      </c>
      <c r="H48" s="47">
        <v>0</v>
      </c>
      <c r="I48" s="48" t="s">
        <v>31</v>
      </c>
      <c r="J48" s="46" t="s">
        <v>32</v>
      </c>
      <c r="K48" s="47">
        <v>0</v>
      </c>
      <c r="L48" s="48" t="s">
        <v>31</v>
      </c>
      <c r="M48" s="46" t="s">
        <v>32</v>
      </c>
      <c r="N48" s="47">
        <v>0</v>
      </c>
      <c r="O48" s="105" t="s">
        <v>31</v>
      </c>
      <c r="P48" s="247"/>
      <c r="Q48" s="43" t="s">
        <v>33</v>
      </c>
      <c r="R48" s="43" t="s">
        <v>20</v>
      </c>
      <c r="S48" s="255"/>
    </row>
    <row r="49" spans="1:19" ht="30" customHeight="1">
      <c r="A49" s="218" t="s">
        <v>95</v>
      </c>
      <c r="B49" s="220" t="s">
        <v>112</v>
      </c>
      <c r="C49" s="115" t="s">
        <v>3</v>
      </c>
      <c r="D49" s="8" t="str">
        <f>IF(G!E5="x","x","")</f>
        <v/>
      </c>
      <c r="E49" s="4" t="str">
        <f>IF(G!F5="x","x","")</f>
        <v/>
      </c>
      <c r="F49" s="9" t="str">
        <f>IF(G!G5="x","x","")</f>
        <v/>
      </c>
      <c r="G49" s="8" t="str">
        <f>IF(G!H5="x","x","")</f>
        <v/>
      </c>
      <c r="H49" s="4" t="str">
        <f>IF(G!I5="x","x","")</f>
        <v/>
      </c>
      <c r="I49" s="9" t="str">
        <f>IF(G!J5="x","x","")</f>
        <v/>
      </c>
      <c r="J49" s="8" t="str">
        <f>IF(G!K5="x","x","")</f>
        <v/>
      </c>
      <c r="K49" s="4" t="str">
        <f>IF(G!L5="x","x","")</f>
        <v/>
      </c>
      <c r="L49" s="9" t="str">
        <f>IF(G!M5="x","x","")</f>
        <v/>
      </c>
      <c r="M49" s="8" t="str">
        <f>IF(G!N5="x","x","")</f>
        <v/>
      </c>
      <c r="N49" s="4" t="str">
        <f>IF(G!O5="x","x","")</f>
        <v/>
      </c>
      <c r="O49" s="10" t="str">
        <f>IF(G!P5="x","x","")</f>
        <v/>
      </c>
      <c r="P49" s="110" t="str">
        <f>IF(G!Q5="","",G!Q5)</f>
        <v/>
      </c>
      <c r="Q49" s="3" t="str">
        <f>IF(G!R5="x","x","")</f>
        <v/>
      </c>
      <c r="R49" s="11" t="str">
        <f>IF(G!S5="x","x","")</f>
        <v/>
      </c>
      <c r="S49" s="262"/>
    </row>
    <row r="50" spans="1:19" ht="30" customHeight="1" thickBot="1">
      <c r="A50" s="219"/>
      <c r="B50" s="221"/>
      <c r="C50" s="116" t="s">
        <v>4</v>
      </c>
      <c r="D50" s="106" t="str">
        <f>IF(G!E6="x","x","")</f>
        <v/>
      </c>
      <c r="E50" s="107" t="str">
        <f>IF(G!F6="x","x","")</f>
        <v/>
      </c>
      <c r="F50" s="108" t="str">
        <f>IF(G!G6="x","x","")</f>
        <v/>
      </c>
      <c r="G50" s="106" t="str">
        <f>IF(G!H6="x","x","")</f>
        <v/>
      </c>
      <c r="H50" s="107" t="str">
        <f>IF(G!I6="x","x","")</f>
        <v/>
      </c>
      <c r="I50" s="108" t="str">
        <f>IF(G!J6="x","x","")</f>
        <v/>
      </c>
      <c r="J50" s="106" t="str">
        <f>IF(G!K6="x","x","")</f>
        <v/>
      </c>
      <c r="K50" s="107" t="str">
        <f>IF(G!L6="x","x","")</f>
        <v/>
      </c>
      <c r="L50" s="108" t="str">
        <f>IF(G!M6="x","x","")</f>
        <v/>
      </c>
      <c r="M50" s="106" t="str">
        <f>IF(G!N6="x","x","")</f>
        <v/>
      </c>
      <c r="N50" s="107" t="str">
        <f>IF(G!O6="x","x","")</f>
        <v/>
      </c>
      <c r="O50" s="109" t="str">
        <f>IF(G!P6="x","x","")</f>
        <v/>
      </c>
      <c r="P50" s="102" t="str">
        <f>IF(G!Q6="","",G!Q6)</f>
        <v/>
      </c>
      <c r="Q50" s="59" t="str">
        <f>IF(G!R6="x","x","")</f>
        <v/>
      </c>
      <c r="R50" s="60" t="str">
        <f>IF(G!S6="x","x","")</f>
        <v/>
      </c>
      <c r="S50" s="263"/>
    </row>
    <row r="51" spans="1:19" ht="30" customHeight="1">
      <c r="A51" s="218" t="s">
        <v>129</v>
      </c>
      <c r="B51" s="261" t="s">
        <v>104</v>
      </c>
      <c r="C51" s="115" t="s">
        <v>3</v>
      </c>
      <c r="D51" s="8" t="str">
        <f>IF(G!E7="x","x","")</f>
        <v/>
      </c>
      <c r="E51" s="4" t="str">
        <f>IF(G!F7="x","x","")</f>
        <v/>
      </c>
      <c r="F51" s="9" t="str">
        <f>IF(G!G7="x","x","")</f>
        <v/>
      </c>
      <c r="G51" s="8" t="str">
        <f>IF(G!H7="x","x","")</f>
        <v/>
      </c>
      <c r="H51" s="4" t="str">
        <f>IF(G!I7="x","x","")</f>
        <v/>
      </c>
      <c r="I51" s="9" t="str">
        <f>IF(G!J7="x","x","")</f>
        <v/>
      </c>
      <c r="J51" s="8" t="str">
        <f>IF(G!K7="x","x","")</f>
        <v/>
      </c>
      <c r="K51" s="4" t="str">
        <f>IF(G!L7="x","x","")</f>
        <v/>
      </c>
      <c r="L51" s="9" t="str">
        <f>IF(G!M7="x","x","")</f>
        <v/>
      </c>
      <c r="M51" s="8" t="str">
        <f>IF(G!N7="x","x","")</f>
        <v/>
      </c>
      <c r="N51" s="4" t="str">
        <f>IF(G!O7="x","x","")</f>
        <v/>
      </c>
      <c r="O51" s="10" t="str">
        <f>IF(G!P7="x","x","")</f>
        <v/>
      </c>
      <c r="P51" s="110" t="str">
        <f>IF(G!Q7="","",G!Q7)</f>
        <v/>
      </c>
      <c r="Q51" s="3" t="str">
        <f>IF(G!R7="x","x","")</f>
        <v/>
      </c>
      <c r="R51" s="11" t="str">
        <f>IF(G!S7="x","x","")</f>
        <v/>
      </c>
      <c r="S51" s="38" t="s">
        <v>203</v>
      </c>
    </row>
    <row r="52" spans="1:19" ht="30" customHeight="1" thickBot="1">
      <c r="A52" s="222"/>
      <c r="B52" s="221"/>
      <c r="C52" s="116" t="s">
        <v>4</v>
      </c>
      <c r="D52" s="106" t="str">
        <f>IF(G!E8="x","x","")</f>
        <v/>
      </c>
      <c r="E52" s="107" t="str">
        <f>IF(G!F8="x","x","")</f>
        <v/>
      </c>
      <c r="F52" s="108" t="str">
        <f>IF(G!G8="x","x","")</f>
        <v/>
      </c>
      <c r="G52" s="106" t="str">
        <f>IF(G!H8="x","x","")</f>
        <v/>
      </c>
      <c r="H52" s="107" t="str">
        <f>IF(G!I8="x","x","")</f>
        <v/>
      </c>
      <c r="I52" s="108" t="str">
        <f>IF(G!J8="x","x","")</f>
        <v/>
      </c>
      <c r="J52" s="106" t="str">
        <f>IF(G!K8="x","x","")</f>
        <v/>
      </c>
      <c r="K52" s="107" t="str">
        <f>IF(G!L8="x","x","")</f>
        <v/>
      </c>
      <c r="L52" s="108" t="str">
        <f>IF(G!M8="x","x","")</f>
        <v/>
      </c>
      <c r="M52" s="106" t="str">
        <f>IF(G!N8="x","x","")</f>
        <v/>
      </c>
      <c r="N52" s="107" t="str">
        <f>IF(G!O8="x","x","")</f>
        <v/>
      </c>
      <c r="O52" s="109" t="str">
        <f>IF(G!P8="x","x","")</f>
        <v/>
      </c>
      <c r="P52" s="102" t="str">
        <f>IF(G!Q8="","",G!Q8)</f>
        <v/>
      </c>
      <c r="Q52" s="59" t="str">
        <f>IF(G!R8="x","x","")</f>
        <v/>
      </c>
      <c r="R52" s="60" t="str">
        <f>IF(G!S8="x","x","")</f>
        <v/>
      </c>
      <c r="S52" s="35" t="s">
        <v>205</v>
      </c>
    </row>
    <row r="53" spans="1:19" ht="30" customHeight="1">
      <c r="A53" s="226"/>
      <c r="B53" s="220" t="s">
        <v>105</v>
      </c>
      <c r="C53" s="115" t="s">
        <v>3</v>
      </c>
      <c r="D53" s="8" t="str">
        <f>IF(G!E9="x","x","")</f>
        <v/>
      </c>
      <c r="E53" s="4" t="str">
        <f>IF(G!F9="x","x","")</f>
        <v/>
      </c>
      <c r="F53" s="9" t="str">
        <f>IF(G!G9="x","x","")</f>
        <v/>
      </c>
      <c r="G53" s="8" t="str">
        <f>IF(G!H9="x","x","")</f>
        <v/>
      </c>
      <c r="H53" s="4" t="str">
        <f>IF(G!I9="x","x","")</f>
        <v/>
      </c>
      <c r="I53" s="9" t="str">
        <f>IF(G!J9="x","x","")</f>
        <v/>
      </c>
      <c r="J53" s="8" t="str">
        <f>IF(G!K9="x","x","")</f>
        <v/>
      </c>
      <c r="K53" s="4" t="str">
        <f>IF(G!L9="x","x","")</f>
        <v/>
      </c>
      <c r="L53" s="9" t="str">
        <f>IF(G!M9="x","x","")</f>
        <v/>
      </c>
      <c r="M53" s="8" t="str">
        <f>IF(G!N9="x","x","")</f>
        <v/>
      </c>
      <c r="N53" s="4" t="str">
        <f>IF(G!O9="x","x","")</f>
        <v/>
      </c>
      <c r="O53" s="10" t="str">
        <f>IF(G!P9="x","x","")</f>
        <v/>
      </c>
      <c r="P53" s="110" t="str">
        <f>IF(G!Q9="","",G!Q9)</f>
        <v/>
      </c>
      <c r="Q53" s="3" t="str">
        <f>IF(G!R9="x","x","")</f>
        <v/>
      </c>
      <c r="R53" s="11" t="str">
        <f>IF(G!S9="x","x","")</f>
        <v/>
      </c>
      <c r="S53" s="252" t="s">
        <v>190</v>
      </c>
    </row>
    <row r="54" spans="1:19" ht="30" customHeight="1" thickBot="1">
      <c r="A54" s="225"/>
      <c r="B54" s="221"/>
      <c r="C54" s="116" t="s">
        <v>4</v>
      </c>
      <c r="D54" s="106" t="str">
        <f>IF(G!E10="x","x","")</f>
        <v/>
      </c>
      <c r="E54" s="107" t="str">
        <f>IF(G!F10="x","x","")</f>
        <v/>
      </c>
      <c r="F54" s="108" t="str">
        <f>IF(G!G10="x","x","")</f>
        <v/>
      </c>
      <c r="G54" s="106" t="str">
        <f>IF(G!H10="x","x","")</f>
        <v/>
      </c>
      <c r="H54" s="107" t="str">
        <f>IF(G!I10="x","x","")</f>
        <v/>
      </c>
      <c r="I54" s="108" t="str">
        <f>IF(G!J10="x","x","")</f>
        <v/>
      </c>
      <c r="J54" s="106" t="str">
        <f>IF(G!K10="x","x","")</f>
        <v/>
      </c>
      <c r="K54" s="107" t="str">
        <f>IF(G!L10="x","x","")</f>
        <v/>
      </c>
      <c r="L54" s="108" t="str">
        <f>IF(G!M10="x","x","")</f>
        <v/>
      </c>
      <c r="M54" s="106" t="str">
        <f>IF(G!N10="x","x","")</f>
        <v/>
      </c>
      <c r="N54" s="107" t="str">
        <f>IF(G!O10="x","x","")</f>
        <v/>
      </c>
      <c r="O54" s="109" t="str">
        <f>IF(G!P10="x","x","")</f>
        <v/>
      </c>
      <c r="P54" s="102" t="str">
        <f>IF(G!Q10="","",G!Q10)</f>
        <v/>
      </c>
      <c r="Q54" s="59" t="str">
        <f>IF(G!R10="x","x","")</f>
        <v/>
      </c>
      <c r="R54" s="60" t="str">
        <f>IF(G!S10="x","x","")</f>
        <v/>
      </c>
      <c r="S54" s="253"/>
    </row>
    <row r="55" spans="1:19" ht="30" customHeight="1">
      <c r="A55" s="218" t="s">
        <v>96</v>
      </c>
      <c r="B55" s="220" t="s">
        <v>106</v>
      </c>
      <c r="C55" s="115" t="s">
        <v>3</v>
      </c>
      <c r="D55" s="8" t="str">
        <f>IF(G!E11="x","x","")</f>
        <v/>
      </c>
      <c r="E55" s="4" t="str">
        <f>IF(G!F11="x","x","")</f>
        <v/>
      </c>
      <c r="F55" s="9" t="str">
        <f>IF(G!G11="x","x","")</f>
        <v/>
      </c>
      <c r="G55" s="8" t="str">
        <f>IF(G!H11="x","x","")</f>
        <v/>
      </c>
      <c r="H55" s="4" t="str">
        <f>IF(G!I11="x","x","")</f>
        <v/>
      </c>
      <c r="I55" s="9" t="str">
        <f>IF(G!J11="x","x","")</f>
        <v/>
      </c>
      <c r="J55" s="8" t="str">
        <f>IF(G!K11="x","x","")</f>
        <v/>
      </c>
      <c r="K55" s="4" t="str">
        <f>IF(G!L11="x","x","")</f>
        <v/>
      </c>
      <c r="L55" s="9" t="str">
        <f>IF(G!M11="x","x","")</f>
        <v/>
      </c>
      <c r="M55" s="8" t="str">
        <f>IF(G!N11="x","x","")</f>
        <v/>
      </c>
      <c r="N55" s="4" t="str">
        <f>IF(G!O11="x","x","")</f>
        <v/>
      </c>
      <c r="O55" s="10" t="str">
        <f>IF(G!P11="x","x","")</f>
        <v/>
      </c>
      <c r="P55" s="110" t="str">
        <f>IF(G!Q11="","",G!Q11)</f>
        <v/>
      </c>
      <c r="Q55" s="3" t="str">
        <f>IF(G!R11="x","x","")</f>
        <v/>
      </c>
      <c r="R55" s="11" t="str">
        <f>IF(G!S11="x","x","")</f>
        <v/>
      </c>
      <c r="S55" s="252" t="s">
        <v>201</v>
      </c>
    </row>
    <row r="56" spans="1:19" ht="30" customHeight="1" thickBot="1">
      <c r="A56" s="219"/>
      <c r="B56" s="221"/>
      <c r="C56" s="116" t="s">
        <v>4</v>
      </c>
      <c r="D56" s="106" t="str">
        <f>IF(G!E12="x","x","")</f>
        <v/>
      </c>
      <c r="E56" s="107" t="str">
        <f>IF(G!F12="x","x","")</f>
        <v/>
      </c>
      <c r="F56" s="108" t="str">
        <f>IF(G!G12="x","x","")</f>
        <v/>
      </c>
      <c r="G56" s="106" t="str">
        <f>IF(G!H12="x","x","")</f>
        <v/>
      </c>
      <c r="H56" s="107" t="str">
        <f>IF(G!I12="x","x","")</f>
        <v/>
      </c>
      <c r="I56" s="108" t="str">
        <f>IF(G!J12="x","x","")</f>
        <v/>
      </c>
      <c r="J56" s="106" t="str">
        <f>IF(G!K12="x","x","")</f>
        <v/>
      </c>
      <c r="K56" s="107" t="str">
        <f>IF(G!L12="x","x","")</f>
        <v/>
      </c>
      <c r="L56" s="108" t="str">
        <f>IF(G!M12="x","x","")</f>
        <v/>
      </c>
      <c r="M56" s="106" t="str">
        <f>IF(G!N12="x","x","")</f>
        <v/>
      </c>
      <c r="N56" s="107" t="str">
        <f>IF(G!O12="x","x","")</f>
        <v/>
      </c>
      <c r="O56" s="109" t="str">
        <f>IF(G!P12="x","x","")</f>
        <v/>
      </c>
      <c r="P56" s="102" t="str">
        <f>IF(G!Q12="","",G!Q12)</f>
        <v/>
      </c>
      <c r="Q56" s="59" t="str">
        <f>IF(G!R12="x","x","")</f>
        <v/>
      </c>
      <c r="R56" s="60" t="str">
        <f>IF(G!S12="x","x","")</f>
        <v/>
      </c>
      <c r="S56" s="253"/>
    </row>
    <row r="57" spans="1:19" ht="30" customHeight="1">
      <c r="A57" s="218" t="s">
        <v>11</v>
      </c>
      <c r="B57" s="220" t="s">
        <v>107</v>
      </c>
      <c r="C57" s="115" t="s">
        <v>3</v>
      </c>
      <c r="D57" s="8" t="str">
        <f>IF(G!E13="x","x","")</f>
        <v/>
      </c>
      <c r="E57" s="4" t="str">
        <f>IF(G!F13="x","x","")</f>
        <v/>
      </c>
      <c r="F57" s="9" t="str">
        <f>IF(G!G13="x","x","")</f>
        <v/>
      </c>
      <c r="G57" s="8" t="str">
        <f>IF(G!H13="x","x","")</f>
        <v/>
      </c>
      <c r="H57" s="4" t="str">
        <f>IF(G!I13="x","x","")</f>
        <v/>
      </c>
      <c r="I57" s="9" t="str">
        <f>IF(G!J13="x","x","")</f>
        <v/>
      </c>
      <c r="J57" s="8" t="str">
        <f>IF(G!K13="x","x","")</f>
        <v/>
      </c>
      <c r="K57" s="4" t="str">
        <f>IF(G!L13="x","x","")</f>
        <v/>
      </c>
      <c r="L57" s="9" t="str">
        <f>IF(G!M13="x","x","")</f>
        <v/>
      </c>
      <c r="M57" s="8" t="str">
        <f>IF(G!N13="x","x","")</f>
        <v/>
      </c>
      <c r="N57" s="4" t="str">
        <f>IF(G!O13="x","x","")</f>
        <v/>
      </c>
      <c r="O57" s="10" t="str">
        <f>IF(G!P13="x","x","")</f>
        <v/>
      </c>
      <c r="P57" s="110" t="str">
        <f>IF(G!Q13="","",G!Q13)</f>
        <v/>
      </c>
      <c r="Q57" s="3" t="str">
        <f>IF(G!R13="x","x","")</f>
        <v/>
      </c>
      <c r="R57" s="11" t="str">
        <f>IF(G!S13="x","x","")</f>
        <v/>
      </c>
      <c r="S57" s="252" t="s">
        <v>202</v>
      </c>
    </row>
    <row r="58" spans="1:19" ht="30" customHeight="1" thickBot="1">
      <c r="A58" s="219"/>
      <c r="B58" s="221"/>
      <c r="C58" s="116" t="s">
        <v>4</v>
      </c>
      <c r="D58" s="106" t="str">
        <f>IF(G!E14="x","x","")</f>
        <v/>
      </c>
      <c r="E58" s="107" t="str">
        <f>IF(G!F14="x","x","")</f>
        <v/>
      </c>
      <c r="F58" s="108" t="str">
        <f>IF(G!G14="x","x","")</f>
        <v/>
      </c>
      <c r="G58" s="106" t="str">
        <f>IF(G!H14="x","x","")</f>
        <v/>
      </c>
      <c r="H58" s="107" t="str">
        <f>IF(G!I14="x","x","")</f>
        <v/>
      </c>
      <c r="I58" s="108" t="str">
        <f>IF(G!J14="x","x","")</f>
        <v/>
      </c>
      <c r="J58" s="106" t="str">
        <f>IF(G!K14="x","x","")</f>
        <v/>
      </c>
      <c r="K58" s="107" t="str">
        <f>IF(G!L14="x","x","")</f>
        <v/>
      </c>
      <c r="L58" s="108" t="str">
        <f>IF(G!M14="x","x","")</f>
        <v/>
      </c>
      <c r="M58" s="106" t="str">
        <f>IF(G!N14="x","x","")</f>
        <v/>
      </c>
      <c r="N58" s="107" t="str">
        <f>IF(G!O14="x","x","")</f>
        <v/>
      </c>
      <c r="O58" s="109" t="str">
        <f>IF(G!P14="x","x","")</f>
        <v/>
      </c>
      <c r="P58" s="102" t="str">
        <f>IF(G!Q14="","",G!Q14)</f>
        <v/>
      </c>
      <c r="Q58" s="59" t="str">
        <f>IF(G!R14="x","x","")</f>
        <v/>
      </c>
      <c r="R58" s="60" t="str">
        <f>IF(G!S14="x","x","")</f>
        <v/>
      </c>
      <c r="S58" s="253"/>
    </row>
    <row r="59" spans="1:19" ht="30" customHeight="1">
      <c r="A59" s="218" t="s">
        <v>90</v>
      </c>
      <c r="B59" s="220" t="s">
        <v>108</v>
      </c>
      <c r="C59" s="115" t="s">
        <v>3</v>
      </c>
      <c r="D59" s="8" t="str">
        <f>IF(G!E15="x","x","")</f>
        <v/>
      </c>
      <c r="E59" s="4" t="str">
        <f>IF(G!F15="x","x","")</f>
        <v/>
      </c>
      <c r="F59" s="9" t="str">
        <f>IF(G!G15="x","x","")</f>
        <v/>
      </c>
      <c r="G59" s="8" t="str">
        <f>IF(G!H15="x","x","")</f>
        <v/>
      </c>
      <c r="H59" s="4" t="str">
        <f>IF(G!I15="x","x","")</f>
        <v/>
      </c>
      <c r="I59" s="9" t="str">
        <f>IF(G!J15="x","x","")</f>
        <v/>
      </c>
      <c r="J59" s="8" t="str">
        <f>IF(G!K15="x","x","")</f>
        <v/>
      </c>
      <c r="K59" s="4" t="str">
        <f>IF(G!L15="x","x","")</f>
        <v/>
      </c>
      <c r="L59" s="9" t="str">
        <f>IF(G!M15="x","x","")</f>
        <v/>
      </c>
      <c r="M59" s="8" t="str">
        <f>IF(G!N15="x","x","")</f>
        <v/>
      </c>
      <c r="N59" s="4" t="str">
        <f>IF(G!O15="x","x","")</f>
        <v/>
      </c>
      <c r="O59" s="10" t="str">
        <f>IF(G!P15="x","x","")</f>
        <v/>
      </c>
      <c r="P59" s="110" t="str">
        <f>IF(G!Q15="","",G!Q15)</f>
        <v/>
      </c>
      <c r="Q59" s="3" t="str">
        <f>IF(G!R15="x","x","")</f>
        <v/>
      </c>
      <c r="R59" s="11" t="str">
        <f>IF(G!S15="x","x","")</f>
        <v/>
      </c>
      <c r="S59" s="38" t="s">
        <v>204</v>
      </c>
    </row>
    <row r="60" spans="1:19" ht="30" customHeight="1" thickBot="1">
      <c r="A60" s="219"/>
      <c r="B60" s="221"/>
      <c r="C60" s="116" t="s">
        <v>4</v>
      </c>
      <c r="D60" s="106" t="str">
        <f>IF(G!E16="x","x","")</f>
        <v/>
      </c>
      <c r="E60" s="107" t="str">
        <f>IF(G!F16="x","x","")</f>
        <v/>
      </c>
      <c r="F60" s="108" t="str">
        <f>IF(G!G16="x","x","")</f>
        <v/>
      </c>
      <c r="G60" s="106" t="str">
        <f>IF(G!H16="x","x","")</f>
        <v/>
      </c>
      <c r="H60" s="107" t="str">
        <f>IF(G!I16="x","x","")</f>
        <v/>
      </c>
      <c r="I60" s="108" t="str">
        <f>IF(G!J16="x","x","")</f>
        <v/>
      </c>
      <c r="J60" s="106" t="str">
        <f>IF(G!K16="x","x","")</f>
        <v/>
      </c>
      <c r="K60" s="107" t="str">
        <f>IF(G!L16="x","x","")</f>
        <v/>
      </c>
      <c r="L60" s="108" t="str">
        <f>IF(G!M16="x","x","")</f>
        <v/>
      </c>
      <c r="M60" s="106" t="str">
        <f>IF(G!N16="x","x","")</f>
        <v/>
      </c>
      <c r="N60" s="107" t="str">
        <f>IF(G!O16="x","x","")</f>
        <v/>
      </c>
      <c r="O60" s="109" t="str">
        <f>IF(G!P16="x","x","")</f>
        <v/>
      </c>
      <c r="P60" s="102" t="str">
        <f>IF(G!Q16="","",G!Q16)</f>
        <v/>
      </c>
      <c r="Q60" s="59" t="str">
        <f>IF(G!R16="x","x","")</f>
        <v/>
      </c>
      <c r="R60" s="60" t="str">
        <f>IF(G!S16="x","x","")</f>
        <v/>
      </c>
      <c r="S60" s="35"/>
    </row>
    <row r="61" spans="1:19" ht="30" customHeight="1">
      <c r="A61" s="218" t="s">
        <v>127</v>
      </c>
      <c r="B61" s="220" t="s">
        <v>51</v>
      </c>
      <c r="C61" s="115" t="s">
        <v>3</v>
      </c>
      <c r="D61" s="8" t="str">
        <f>IF(G!E17="x","x","")</f>
        <v/>
      </c>
      <c r="E61" s="4" t="str">
        <f>IF(G!F17="x","x","")</f>
        <v/>
      </c>
      <c r="F61" s="9" t="str">
        <f>IF(G!G17="x","x","")</f>
        <v/>
      </c>
      <c r="G61" s="8" t="str">
        <f>IF(G!H17="x","x","")</f>
        <v/>
      </c>
      <c r="H61" s="4" t="str">
        <f>IF(G!I17="x","x","")</f>
        <v/>
      </c>
      <c r="I61" s="9" t="str">
        <f>IF(G!J17="x","x","")</f>
        <v/>
      </c>
      <c r="J61" s="8" t="str">
        <f>IF(G!K17="x","x","")</f>
        <v/>
      </c>
      <c r="K61" s="4" t="str">
        <f>IF(G!L17="x","x","")</f>
        <v/>
      </c>
      <c r="L61" s="9" t="str">
        <f>IF(G!M17="x","x","")</f>
        <v/>
      </c>
      <c r="M61" s="8" t="str">
        <f>IF(G!N17="x","x","")</f>
        <v/>
      </c>
      <c r="N61" s="4" t="str">
        <f>IF(G!O17="x","x","")</f>
        <v/>
      </c>
      <c r="O61" s="10" t="str">
        <f>IF(G!P17="x","x","")</f>
        <v/>
      </c>
      <c r="P61" s="110" t="str">
        <f>IF(G!Q17="","",G!Q17)</f>
        <v/>
      </c>
      <c r="Q61" s="3" t="str">
        <f>IF(G!R17="x","x","")</f>
        <v/>
      </c>
      <c r="R61" s="11" t="str">
        <f>IF(G!S17="x","x","")</f>
        <v/>
      </c>
      <c r="S61" s="266" t="s">
        <v>209</v>
      </c>
    </row>
    <row r="62" spans="1:19" ht="30" customHeight="1" thickBot="1">
      <c r="A62" s="222"/>
      <c r="B62" s="221"/>
      <c r="C62" s="116" t="s">
        <v>4</v>
      </c>
      <c r="D62" s="106" t="str">
        <f>IF(G!E18="x","x","")</f>
        <v/>
      </c>
      <c r="E62" s="107" t="str">
        <f>IF(G!F18="x","x","")</f>
        <v/>
      </c>
      <c r="F62" s="108" t="str">
        <f>IF(G!G18="x","x","")</f>
        <v/>
      </c>
      <c r="G62" s="106" t="str">
        <f>IF(G!H18="x","x","")</f>
        <v/>
      </c>
      <c r="H62" s="107" t="str">
        <f>IF(G!I18="x","x","")</f>
        <v/>
      </c>
      <c r="I62" s="108" t="str">
        <f>IF(G!J18="x","x","")</f>
        <v/>
      </c>
      <c r="J62" s="106" t="str">
        <f>IF(G!K18="x","x","")</f>
        <v/>
      </c>
      <c r="K62" s="107" t="str">
        <f>IF(G!L18="x","x","")</f>
        <v/>
      </c>
      <c r="L62" s="108" t="str">
        <f>IF(G!M18="x","x","")</f>
        <v/>
      </c>
      <c r="M62" s="106" t="str">
        <f>IF(G!N18="x","x","")</f>
        <v/>
      </c>
      <c r="N62" s="107" t="str">
        <f>IF(G!O18="x","x","")</f>
        <v/>
      </c>
      <c r="O62" s="109" t="str">
        <f>IF(G!P18="x","x","")</f>
        <v/>
      </c>
      <c r="P62" s="102" t="str">
        <f>IF(G!Q18="","",G!Q18)</f>
        <v/>
      </c>
      <c r="Q62" s="59" t="str">
        <f>IF(G!R18="x","x","")</f>
        <v/>
      </c>
      <c r="R62" s="60" t="str">
        <f>IF(G!S18="x","x","")</f>
        <v/>
      </c>
      <c r="S62" s="267"/>
    </row>
    <row r="63" spans="1:19" ht="30" customHeight="1">
      <c r="A63" s="226"/>
      <c r="B63" s="220" t="s">
        <v>52</v>
      </c>
      <c r="C63" s="115" t="s">
        <v>3</v>
      </c>
      <c r="D63" s="8" t="str">
        <f>IF(G!E19="x","x","")</f>
        <v/>
      </c>
      <c r="E63" s="4" t="str">
        <f>IF(G!F19="x","x","")</f>
        <v/>
      </c>
      <c r="F63" s="9" t="str">
        <f>IF(G!G19="x","x","")</f>
        <v/>
      </c>
      <c r="G63" s="8" t="str">
        <f>IF(G!H19="x","x","")</f>
        <v/>
      </c>
      <c r="H63" s="4" t="str">
        <f>IF(G!I19="x","x","")</f>
        <v/>
      </c>
      <c r="I63" s="9" t="str">
        <f>IF(G!J19="x","x","")</f>
        <v/>
      </c>
      <c r="J63" s="8" t="str">
        <f>IF(G!K19="x","x","")</f>
        <v/>
      </c>
      <c r="K63" s="4" t="str">
        <f>IF(G!L19="x","x","")</f>
        <v/>
      </c>
      <c r="L63" s="9" t="str">
        <f>IF(G!M19="x","x","")</f>
        <v/>
      </c>
      <c r="M63" s="8" t="str">
        <f>IF(G!N19="x","x","")</f>
        <v/>
      </c>
      <c r="N63" s="4" t="str">
        <f>IF(G!O19="x","x","")</f>
        <v/>
      </c>
      <c r="O63" s="10" t="str">
        <f>IF(G!P19="x","x","")</f>
        <v/>
      </c>
      <c r="P63" s="110" t="str">
        <f>IF(G!Q19="","",G!Q19)</f>
        <v/>
      </c>
      <c r="Q63" s="3" t="str">
        <f>IF(G!R19="x","x","")</f>
        <v/>
      </c>
      <c r="R63" s="11" t="str">
        <f>IF(G!S19="x","x","")</f>
        <v/>
      </c>
      <c r="S63" s="151" t="s">
        <v>209</v>
      </c>
    </row>
    <row r="64" spans="1:19" ht="30" customHeight="1" thickBot="1">
      <c r="A64" s="225"/>
      <c r="B64" s="221"/>
      <c r="C64" s="116" t="s">
        <v>4</v>
      </c>
      <c r="D64" s="106" t="str">
        <f>IF(G!E20="x","x","")</f>
        <v/>
      </c>
      <c r="E64" s="107" t="str">
        <f>IF(G!F20="x","x","")</f>
        <v/>
      </c>
      <c r="F64" s="108" t="str">
        <f>IF(G!G20="x","x","")</f>
        <v/>
      </c>
      <c r="G64" s="106" t="str">
        <f>IF(G!H20="x","x","")</f>
        <v/>
      </c>
      <c r="H64" s="107" t="str">
        <f>IF(G!I20="x","x","")</f>
        <v/>
      </c>
      <c r="I64" s="108" t="str">
        <f>IF(G!J20="x","x","")</f>
        <v/>
      </c>
      <c r="J64" s="106" t="str">
        <f>IF(G!K20="x","x","")</f>
        <v/>
      </c>
      <c r="K64" s="107" t="str">
        <f>IF(G!L20="x","x","")</f>
        <v/>
      </c>
      <c r="L64" s="108" t="str">
        <f>IF(G!M20="x","x","")</f>
        <v/>
      </c>
      <c r="M64" s="106" t="str">
        <f>IF(G!N20="x","x","")</f>
        <v/>
      </c>
      <c r="N64" s="107" t="str">
        <f>IF(G!O20="x","x","")</f>
        <v/>
      </c>
      <c r="O64" s="109" t="str">
        <f>IF(G!P20="x","x","")</f>
        <v/>
      </c>
      <c r="P64" s="102" t="str">
        <f>IF(G!Q20="","",G!Q20)</f>
        <v/>
      </c>
      <c r="Q64" s="59" t="str">
        <f>IF(G!R20="x","x","")</f>
        <v/>
      </c>
      <c r="R64" s="60" t="str">
        <f>IF(G!S20="x","x","")</f>
        <v/>
      </c>
      <c r="S64" s="35"/>
    </row>
    <row r="65" spans="1:19" ht="30" customHeight="1">
      <c r="A65" s="218" t="s">
        <v>128</v>
      </c>
      <c r="B65" s="220" t="s">
        <v>109</v>
      </c>
      <c r="C65" s="115" t="s">
        <v>3</v>
      </c>
      <c r="D65" s="8" t="str">
        <f>IF(G!E21="x","x","")</f>
        <v/>
      </c>
      <c r="E65" s="4" t="str">
        <f>IF(G!F21="x","x","")</f>
        <v/>
      </c>
      <c r="F65" s="9" t="str">
        <f>IF(G!G21="x","x","")</f>
        <v/>
      </c>
      <c r="G65" s="8" t="str">
        <f>IF(G!H21="x","x","")</f>
        <v/>
      </c>
      <c r="H65" s="4" t="str">
        <f>IF(G!I21="x","x","")</f>
        <v/>
      </c>
      <c r="I65" s="9" t="str">
        <f>IF(G!J21="x","x","")</f>
        <v/>
      </c>
      <c r="J65" s="8" t="str">
        <f>IF(G!K21="x","x","")</f>
        <v/>
      </c>
      <c r="K65" s="4" t="str">
        <f>IF(G!L21="x","x","")</f>
        <v/>
      </c>
      <c r="L65" s="9" t="str">
        <f>IF(G!M21="x","x","")</f>
        <v/>
      </c>
      <c r="M65" s="8" t="str">
        <f>IF(G!N21="x","x","")</f>
        <v/>
      </c>
      <c r="N65" s="4" t="str">
        <f>IF(G!O21="x","x","")</f>
        <v/>
      </c>
      <c r="O65" s="10" t="str">
        <f>IF(G!P21="x","x","")</f>
        <v/>
      </c>
      <c r="P65" s="110" t="str">
        <f>IF(G!Q21="","",G!Q21)</f>
        <v/>
      </c>
      <c r="Q65" s="3" t="str">
        <f>IF(G!R21="x","x","")</f>
        <v/>
      </c>
      <c r="R65" s="11" t="str">
        <f>IF(G!S21="x","x","")</f>
        <v/>
      </c>
      <c r="S65" s="252" t="s">
        <v>191</v>
      </c>
    </row>
    <row r="66" spans="1:19" ht="30" customHeight="1" thickBot="1">
      <c r="A66" s="225"/>
      <c r="B66" s="221"/>
      <c r="C66" s="116" t="s">
        <v>4</v>
      </c>
      <c r="D66" s="106" t="str">
        <f>IF(G!E22="x","x","")</f>
        <v/>
      </c>
      <c r="E66" s="107" t="str">
        <f>IF(G!F22="x","x","")</f>
        <v/>
      </c>
      <c r="F66" s="108" t="str">
        <f>IF(G!G22="x","x","")</f>
        <v/>
      </c>
      <c r="G66" s="106" t="str">
        <f>IF(G!H22="x","x","")</f>
        <v/>
      </c>
      <c r="H66" s="107" t="str">
        <f>IF(G!I22="x","x","")</f>
        <v/>
      </c>
      <c r="I66" s="108" t="str">
        <f>IF(G!J22="x","x","")</f>
        <v/>
      </c>
      <c r="J66" s="106" t="str">
        <f>IF(G!K22="x","x","")</f>
        <v/>
      </c>
      <c r="K66" s="107" t="str">
        <f>IF(G!L22="x","x","")</f>
        <v/>
      </c>
      <c r="L66" s="108" t="str">
        <f>IF(G!M22="x","x","")</f>
        <v/>
      </c>
      <c r="M66" s="106" t="str">
        <f>IF(G!N22="x","x","")</f>
        <v/>
      </c>
      <c r="N66" s="107" t="str">
        <f>IF(G!O22="x","x","")</f>
        <v/>
      </c>
      <c r="O66" s="109" t="str">
        <f>IF(G!P22="x","x","")</f>
        <v/>
      </c>
      <c r="P66" s="102" t="str">
        <f>IF(G!Q22="","",G!Q22)</f>
        <v/>
      </c>
      <c r="Q66" s="59" t="str">
        <f>IF(G!R22="x","x","")</f>
        <v/>
      </c>
      <c r="R66" s="60" t="str">
        <f>IF(G!S22="x","x","")</f>
        <v/>
      </c>
      <c r="S66" s="268"/>
    </row>
    <row r="67" spans="1:19" ht="30" customHeight="1">
      <c r="A67" s="218" t="s">
        <v>41</v>
      </c>
      <c r="B67" s="220" t="s">
        <v>42</v>
      </c>
      <c r="C67" s="115" t="s">
        <v>3</v>
      </c>
      <c r="D67" s="8" t="str">
        <f>IF(G!E23="x","x","")</f>
        <v/>
      </c>
      <c r="E67" s="4" t="str">
        <f>IF(G!F23="x","x","")</f>
        <v/>
      </c>
      <c r="F67" s="9" t="str">
        <f>IF(G!G23="x","x","")</f>
        <v/>
      </c>
      <c r="G67" s="8" t="str">
        <f>IF(G!H23="x","x","")</f>
        <v/>
      </c>
      <c r="H67" s="4" t="str">
        <f>IF(G!I23="x","x","")</f>
        <v/>
      </c>
      <c r="I67" s="9" t="str">
        <f>IF(G!J23="x","x","")</f>
        <v/>
      </c>
      <c r="J67" s="8" t="str">
        <f>IF(G!K23="x","x","")</f>
        <v/>
      </c>
      <c r="K67" s="4" t="str">
        <f>IF(G!L23="x","x","")</f>
        <v/>
      </c>
      <c r="L67" s="9" t="str">
        <f>IF(G!M23="x","x","")</f>
        <v/>
      </c>
      <c r="M67" s="8" t="str">
        <f>IF(G!N23="x","x","")</f>
        <v/>
      </c>
      <c r="N67" s="4" t="str">
        <f>IF(G!O23="x","x","")</f>
        <v/>
      </c>
      <c r="O67" s="10" t="str">
        <f>IF(G!P23="x","x","")</f>
        <v/>
      </c>
      <c r="P67" s="110" t="str">
        <f>IF(G!Q23="","",G!Q23)</f>
        <v/>
      </c>
      <c r="Q67" s="3" t="str">
        <f>IF(G!R23="x","x","")</f>
        <v/>
      </c>
      <c r="R67" s="11" t="str">
        <f>IF(G!S23="x","x","")</f>
        <v/>
      </c>
      <c r="S67" s="252" t="s">
        <v>200</v>
      </c>
    </row>
    <row r="68" spans="1:19" ht="30" customHeight="1" thickBot="1">
      <c r="A68" s="219"/>
      <c r="B68" s="227"/>
      <c r="C68" s="116" t="s">
        <v>4</v>
      </c>
      <c r="D68" s="106" t="str">
        <f>IF(G!E24="x","x","")</f>
        <v/>
      </c>
      <c r="E68" s="107" t="str">
        <f>IF(G!F24="x","x","")</f>
        <v/>
      </c>
      <c r="F68" s="108" t="str">
        <f>IF(G!G24="x","x","")</f>
        <v/>
      </c>
      <c r="G68" s="106" t="str">
        <f>IF(G!H24="x","x","")</f>
        <v/>
      </c>
      <c r="H68" s="107" t="str">
        <f>IF(G!I24="x","x","")</f>
        <v/>
      </c>
      <c r="I68" s="108" t="str">
        <f>IF(G!J24="x","x","")</f>
        <v/>
      </c>
      <c r="J68" s="106" t="str">
        <f>IF(G!K24="x","x","")</f>
        <v/>
      </c>
      <c r="K68" s="107" t="str">
        <f>IF(G!L24="x","x","")</f>
        <v/>
      </c>
      <c r="L68" s="108" t="str">
        <f>IF(G!M24="x","x","")</f>
        <v/>
      </c>
      <c r="M68" s="106" t="str">
        <f>IF(G!N24="x","x","")</f>
        <v/>
      </c>
      <c r="N68" s="107" t="str">
        <f>IF(G!O24="x","x","")</f>
        <v/>
      </c>
      <c r="O68" s="109" t="str">
        <f>IF(G!P24="x","x","")</f>
        <v/>
      </c>
      <c r="P68" s="102" t="str">
        <f>IF(G!Q24="","",G!Q24)</f>
        <v/>
      </c>
      <c r="Q68" s="59" t="str">
        <f>IF(G!R24="x","x","")</f>
        <v/>
      </c>
      <c r="R68" s="60" t="str">
        <f>IF(G!S24="x","x","")</f>
        <v/>
      </c>
      <c r="S68" s="265"/>
    </row>
    <row r="69" spans="1:19" ht="30" customHeight="1">
      <c r="A69" s="222" t="s">
        <v>101</v>
      </c>
      <c r="B69" s="220" t="s">
        <v>111</v>
      </c>
      <c r="C69" s="115" t="s">
        <v>3</v>
      </c>
      <c r="D69" s="8" t="str">
        <f>IF(G!E25="x","x","")</f>
        <v/>
      </c>
      <c r="E69" s="4" t="str">
        <f>IF(G!F25="x","x","")</f>
        <v/>
      </c>
      <c r="F69" s="9" t="str">
        <f>IF(G!G25="x","x","")</f>
        <v/>
      </c>
      <c r="G69" s="8" t="str">
        <f>IF(G!H25="x","x","")</f>
        <v/>
      </c>
      <c r="H69" s="4" t="str">
        <f>IF(G!I25="x","x","")</f>
        <v/>
      </c>
      <c r="I69" s="9" t="str">
        <f>IF(G!J25="x","x","")</f>
        <v/>
      </c>
      <c r="J69" s="8" t="str">
        <f>IF(G!K25="x","x","")</f>
        <v/>
      </c>
      <c r="K69" s="4" t="str">
        <f>IF(G!L25="x","x","")</f>
        <v/>
      </c>
      <c r="L69" s="9" t="str">
        <f>IF(G!M25="x","x","")</f>
        <v/>
      </c>
      <c r="M69" s="8" t="str">
        <f>IF(G!N25="x","x","")</f>
        <v/>
      </c>
      <c r="N69" s="4" t="str">
        <f>IF(G!O25="x","x","")</f>
        <v/>
      </c>
      <c r="O69" s="10" t="str">
        <f>IF(G!P25="x","x","")</f>
        <v/>
      </c>
      <c r="P69" s="110" t="str">
        <f>IF(G!Q25="","",G!Q25)</f>
        <v/>
      </c>
      <c r="Q69" s="3" t="str">
        <f>IF(G!R25="x","x","")</f>
        <v/>
      </c>
      <c r="R69" s="11" t="str">
        <f>IF(G!S25="x","x","")</f>
        <v/>
      </c>
      <c r="S69" s="264"/>
    </row>
    <row r="70" spans="1:19" ht="30" customHeight="1" thickBot="1">
      <c r="A70" s="219"/>
      <c r="B70" s="227"/>
      <c r="C70" s="116" t="s">
        <v>4</v>
      </c>
      <c r="D70" s="111" t="str">
        <f>IF(G!E26="x","x","")</f>
        <v/>
      </c>
      <c r="E70" s="112" t="str">
        <f>IF(G!F26="x","x","")</f>
        <v/>
      </c>
      <c r="F70" s="113" t="str">
        <f>IF(G!G26="x","x","")</f>
        <v/>
      </c>
      <c r="G70" s="111" t="str">
        <f>IF(G!H26="x","x","")</f>
        <v/>
      </c>
      <c r="H70" s="112" t="str">
        <f>IF(G!I26="x","x","")</f>
        <v/>
      </c>
      <c r="I70" s="113" t="str">
        <f>IF(G!J26="x","x","")</f>
        <v/>
      </c>
      <c r="J70" s="111" t="str">
        <f>IF(G!K26="x","x","")</f>
        <v/>
      </c>
      <c r="K70" s="112" t="str">
        <f>IF(G!L26="x","x","")</f>
        <v/>
      </c>
      <c r="L70" s="113" t="str">
        <f>IF(G!M26="x","x","")</f>
        <v/>
      </c>
      <c r="M70" s="111" t="str">
        <f>IF(G!N26="x","x","")</f>
        <v/>
      </c>
      <c r="N70" s="112" t="str">
        <f>IF(G!O26="x","x","")</f>
        <v/>
      </c>
      <c r="O70" s="114" t="str">
        <f>IF(G!P26="x","x","")</f>
        <v/>
      </c>
      <c r="P70" s="102" t="str">
        <f>IF(G!Q26="","",G!Q26)</f>
        <v/>
      </c>
      <c r="Q70" s="59" t="str">
        <f>IF(G!R26="x","x","")</f>
        <v/>
      </c>
      <c r="R70" s="60" t="str">
        <f>IF(G!S26="x","x","")</f>
        <v/>
      </c>
      <c r="S70" s="265"/>
    </row>
    <row r="71" spans="1:19" ht="30" customHeight="1" thickBot="1">
      <c r="A71" s="127"/>
      <c r="B71" s="67"/>
      <c r="C71" s="96"/>
      <c r="D71" s="66"/>
      <c r="E71" s="66"/>
      <c r="F71" s="66"/>
      <c r="G71" s="66"/>
      <c r="H71" s="66"/>
      <c r="I71" s="66"/>
      <c r="J71" s="66"/>
      <c r="K71" s="66"/>
      <c r="L71" s="66"/>
      <c r="M71" s="66"/>
      <c r="N71" s="66"/>
      <c r="O71" s="66"/>
      <c r="P71" s="97"/>
      <c r="Q71" s="98"/>
      <c r="R71" s="98"/>
      <c r="S71" s="99"/>
    </row>
    <row r="72" spans="1:19" ht="30" customHeight="1">
      <c r="B72" s="122" t="s">
        <v>19</v>
      </c>
      <c r="C72" s="120"/>
      <c r="D72" s="120"/>
      <c r="E72" s="120"/>
      <c r="F72" s="120"/>
      <c r="G72" s="120"/>
      <c r="H72" s="120"/>
      <c r="I72" s="120"/>
      <c r="J72" s="120"/>
      <c r="K72" s="120"/>
      <c r="L72" s="120"/>
      <c r="M72" s="120"/>
      <c r="N72" s="120"/>
      <c r="O72" s="120"/>
      <c r="P72" s="120"/>
      <c r="Q72" s="120"/>
      <c r="R72" s="121"/>
      <c r="S72" s="100"/>
    </row>
    <row r="73" spans="1:19" ht="30" customHeight="1" thickBot="1">
      <c r="B73" s="237" t="s">
        <v>28</v>
      </c>
      <c r="C73" s="238"/>
      <c r="D73" s="238"/>
      <c r="E73" s="238"/>
      <c r="F73" s="238"/>
      <c r="G73" s="238"/>
      <c r="H73" s="238"/>
      <c r="I73" s="238"/>
      <c r="J73" s="238"/>
      <c r="K73" s="238"/>
      <c r="L73" s="238"/>
      <c r="M73" s="238"/>
      <c r="N73" s="238"/>
      <c r="O73" s="238"/>
      <c r="P73" s="238"/>
      <c r="Q73" s="238"/>
      <c r="R73" s="239"/>
    </row>
    <row r="74" spans="1:19" ht="162.6" customHeight="1" thickBot="1">
      <c r="B74" s="285"/>
      <c r="C74" s="286"/>
      <c r="D74" s="286"/>
      <c r="E74" s="286"/>
      <c r="F74" s="286"/>
      <c r="G74" s="286"/>
      <c r="H74" s="286"/>
      <c r="I74" s="286"/>
      <c r="J74" s="286"/>
      <c r="K74" s="286"/>
      <c r="L74" s="286"/>
      <c r="M74" s="286"/>
      <c r="N74" s="286"/>
      <c r="O74" s="286"/>
      <c r="P74" s="286"/>
      <c r="Q74" s="286"/>
      <c r="R74" s="287"/>
    </row>
    <row r="75" spans="1:19" ht="30" customHeight="1" thickBot="1">
      <c r="B75" s="243" t="s">
        <v>29</v>
      </c>
      <c r="C75" s="241"/>
      <c r="D75" s="241"/>
      <c r="E75" s="241"/>
      <c r="F75" s="241"/>
      <c r="G75" s="241"/>
      <c r="H75" s="241"/>
      <c r="I75" s="241"/>
      <c r="J75" s="241"/>
      <c r="K75" s="241"/>
      <c r="L75" s="241"/>
      <c r="M75" s="241"/>
      <c r="N75" s="241"/>
      <c r="O75" s="244"/>
      <c r="P75" s="240" t="s">
        <v>27</v>
      </c>
      <c r="Q75" s="241"/>
      <c r="R75" s="242"/>
    </row>
    <row r="76" spans="1:19" ht="192.95" customHeight="1" thickBot="1">
      <c r="B76" s="289"/>
      <c r="C76" s="286"/>
      <c r="D76" s="286"/>
      <c r="E76" s="286"/>
      <c r="F76" s="286"/>
      <c r="G76" s="286"/>
      <c r="H76" s="286"/>
      <c r="I76" s="286"/>
      <c r="J76" s="286"/>
      <c r="K76" s="286"/>
      <c r="L76" s="286"/>
      <c r="M76" s="286"/>
      <c r="N76" s="286"/>
      <c r="O76" s="290"/>
      <c r="P76" s="288"/>
      <c r="Q76" s="286"/>
      <c r="R76" s="287"/>
    </row>
    <row r="77" spans="1:19" ht="30" customHeight="1" thickBot="1">
      <c r="B77" s="243" t="s">
        <v>30</v>
      </c>
      <c r="C77" s="241"/>
      <c r="D77" s="241"/>
      <c r="E77" s="241"/>
      <c r="F77" s="241"/>
      <c r="G77" s="241"/>
      <c r="H77" s="241"/>
      <c r="I77" s="241"/>
      <c r="J77" s="241"/>
      <c r="K77" s="241"/>
      <c r="L77" s="241"/>
      <c r="M77" s="241"/>
      <c r="N77" s="241"/>
      <c r="O77" s="241"/>
      <c r="P77" s="241"/>
      <c r="Q77" s="241"/>
      <c r="R77" s="242"/>
    </row>
    <row r="78" spans="1:19" ht="175.5" customHeight="1" thickBot="1">
      <c r="B78" s="280"/>
      <c r="C78" s="281"/>
      <c r="D78" s="281"/>
      <c r="E78" s="281"/>
      <c r="F78" s="281"/>
      <c r="G78" s="281"/>
      <c r="H78" s="281"/>
      <c r="I78" s="281"/>
      <c r="J78" s="281"/>
      <c r="K78" s="281"/>
      <c r="L78" s="281"/>
      <c r="M78" s="281"/>
      <c r="N78" s="281"/>
      <c r="O78" s="281"/>
      <c r="P78" s="281"/>
      <c r="Q78" s="281"/>
      <c r="R78" s="282"/>
    </row>
    <row r="79" spans="1:19" ht="30" customHeight="1" thickBot="1">
      <c r="B79" s="243" t="s">
        <v>39</v>
      </c>
      <c r="C79" s="241"/>
      <c r="D79" s="241"/>
      <c r="E79" s="241"/>
      <c r="F79" s="241"/>
      <c r="G79" s="241"/>
      <c r="H79" s="241"/>
      <c r="I79" s="241"/>
      <c r="J79" s="241"/>
      <c r="K79" s="241"/>
      <c r="L79" s="241"/>
      <c r="M79" s="241"/>
      <c r="N79" s="241"/>
      <c r="O79" s="241"/>
      <c r="P79" s="241"/>
      <c r="Q79" s="241"/>
      <c r="R79" s="242"/>
    </row>
    <row r="80" spans="1:19" ht="30" customHeight="1" thickBot="1">
      <c r="B80" s="277" t="s">
        <v>91</v>
      </c>
      <c r="C80" s="278"/>
      <c r="D80" s="278"/>
      <c r="E80" s="278"/>
      <c r="F80" s="278"/>
      <c r="G80" s="278"/>
      <c r="H80" s="278"/>
      <c r="I80" s="278"/>
      <c r="J80" s="278"/>
      <c r="K80" s="278"/>
      <c r="L80" s="278"/>
      <c r="M80" s="278"/>
      <c r="N80" s="278"/>
      <c r="O80" s="278"/>
      <c r="P80" s="278"/>
      <c r="Q80" s="278"/>
      <c r="R80" s="279"/>
    </row>
    <row r="81" spans="2:19" ht="156.6" customHeight="1" thickBot="1">
      <c r="B81" s="280"/>
      <c r="C81" s="281"/>
      <c r="D81" s="281"/>
      <c r="E81" s="281"/>
      <c r="F81" s="281"/>
      <c r="G81" s="281"/>
      <c r="H81" s="281"/>
      <c r="I81" s="281"/>
      <c r="J81" s="281"/>
      <c r="K81" s="281"/>
      <c r="L81" s="281"/>
      <c r="M81" s="281"/>
      <c r="N81" s="281"/>
      <c r="O81" s="281"/>
      <c r="P81" s="281"/>
      <c r="Q81" s="281"/>
      <c r="R81" s="282"/>
    </row>
    <row r="82" spans="2:19" ht="30" customHeight="1" thickBot="1">
      <c r="B82" s="243" t="s">
        <v>26</v>
      </c>
      <c r="C82" s="241"/>
      <c r="D82" s="241"/>
      <c r="E82" s="241"/>
      <c r="F82" s="241"/>
      <c r="G82" s="241"/>
      <c r="H82" s="241"/>
      <c r="I82" s="241"/>
      <c r="J82" s="241"/>
      <c r="K82" s="241"/>
      <c r="L82" s="241"/>
      <c r="M82" s="241"/>
      <c r="N82" s="241"/>
      <c r="O82" s="241"/>
      <c r="P82" s="241"/>
      <c r="Q82" s="241"/>
      <c r="R82" s="242"/>
    </row>
    <row r="83" spans="2:19" ht="30" customHeight="1" thickBot="1">
      <c r="B83" s="277" t="s">
        <v>92</v>
      </c>
      <c r="C83" s="278"/>
      <c r="D83" s="278"/>
      <c r="E83" s="278"/>
      <c r="F83" s="278"/>
      <c r="G83" s="278"/>
      <c r="H83" s="278"/>
      <c r="I83" s="278"/>
      <c r="J83" s="278"/>
      <c r="K83" s="278"/>
      <c r="L83" s="278"/>
      <c r="M83" s="278"/>
      <c r="N83" s="278"/>
      <c r="O83" s="278"/>
      <c r="P83" s="278"/>
      <c r="Q83" s="278"/>
      <c r="R83" s="279"/>
    </row>
    <row r="84" spans="2:19" ht="182.45" customHeight="1" thickBot="1">
      <c r="B84" s="280"/>
      <c r="C84" s="281"/>
      <c r="D84" s="281"/>
      <c r="E84" s="281"/>
      <c r="F84" s="281"/>
      <c r="G84" s="281"/>
      <c r="H84" s="281"/>
      <c r="I84" s="281"/>
      <c r="J84" s="281"/>
      <c r="K84" s="281"/>
      <c r="L84" s="281"/>
      <c r="M84" s="281"/>
      <c r="N84" s="281"/>
      <c r="O84" s="281"/>
      <c r="P84" s="281"/>
      <c r="Q84" s="281"/>
      <c r="R84" s="282"/>
    </row>
    <row r="85" spans="2:19" ht="30" customHeight="1">
      <c r="B85" s="123" t="s">
        <v>22</v>
      </c>
      <c r="C85" s="269"/>
      <c r="D85" s="270"/>
      <c r="E85" s="270"/>
      <c r="F85" s="270"/>
      <c r="G85" s="270"/>
      <c r="H85" s="270"/>
      <c r="I85" s="270"/>
      <c r="J85" s="270"/>
      <c r="K85" s="270"/>
      <c r="L85" s="270"/>
      <c r="M85" s="270"/>
      <c r="N85" s="270"/>
      <c r="O85" s="270"/>
      <c r="P85" s="270"/>
      <c r="Q85" s="270"/>
      <c r="R85" s="271"/>
    </row>
    <row r="86" spans="2:19" ht="30" customHeight="1">
      <c r="B86" s="283" t="s">
        <v>21</v>
      </c>
      <c r="C86" s="272"/>
      <c r="D86" s="273"/>
      <c r="E86" s="273"/>
      <c r="F86" s="273"/>
      <c r="G86" s="273"/>
      <c r="H86" s="273"/>
      <c r="I86" s="273"/>
      <c r="J86" s="273"/>
      <c r="K86" s="273"/>
      <c r="L86" s="273"/>
      <c r="M86" s="273"/>
      <c r="N86" s="273"/>
      <c r="O86" s="273"/>
      <c r="P86" s="273"/>
      <c r="Q86" s="273"/>
      <c r="R86" s="274"/>
    </row>
    <row r="87" spans="2:19" ht="30" customHeight="1" thickBot="1">
      <c r="B87" s="284"/>
      <c r="C87" s="275"/>
      <c r="D87" s="275"/>
      <c r="E87" s="275"/>
      <c r="F87" s="275"/>
      <c r="G87" s="275"/>
      <c r="H87" s="275"/>
      <c r="I87" s="275"/>
      <c r="J87" s="275"/>
      <c r="K87" s="275"/>
      <c r="L87" s="275"/>
      <c r="M87" s="275"/>
      <c r="N87" s="275"/>
      <c r="O87" s="275"/>
      <c r="P87" s="275"/>
      <c r="Q87" s="275"/>
      <c r="R87" s="276"/>
      <c r="S87" s="125"/>
    </row>
  </sheetData>
  <sheetProtection sheet="1" selectLockedCells="1"/>
  <mergeCells count="108">
    <mergeCell ref="C85:R85"/>
    <mergeCell ref="C86:R87"/>
    <mergeCell ref="B83:R83"/>
    <mergeCell ref="B84:R84"/>
    <mergeCell ref="B86:B87"/>
    <mergeCell ref="B82:R82"/>
    <mergeCell ref="B74:R74"/>
    <mergeCell ref="B78:R78"/>
    <mergeCell ref="B80:R80"/>
    <mergeCell ref="B81:R81"/>
    <mergeCell ref="B79:R79"/>
    <mergeCell ref="B77:R77"/>
    <mergeCell ref="P76:R76"/>
    <mergeCell ref="B76:O76"/>
    <mergeCell ref="D47:F47"/>
    <mergeCell ref="S49:S50"/>
    <mergeCell ref="A48:B48"/>
    <mergeCell ref="B51:B52"/>
    <mergeCell ref="B53:B54"/>
    <mergeCell ref="S53:S54"/>
    <mergeCell ref="B55:B56"/>
    <mergeCell ref="S55:S56"/>
    <mergeCell ref="S69:S70"/>
    <mergeCell ref="B57:B58"/>
    <mergeCell ref="S57:S58"/>
    <mergeCell ref="B59:B60"/>
    <mergeCell ref="B61:B62"/>
    <mergeCell ref="S61:S62"/>
    <mergeCell ref="B63:B64"/>
    <mergeCell ref="B65:B66"/>
    <mergeCell ref="S67:S68"/>
    <mergeCell ref="A69:A70"/>
    <mergeCell ref="B69:B70"/>
    <mergeCell ref="A67:A68"/>
    <mergeCell ref="B67:B68"/>
    <mergeCell ref="S65:S66"/>
    <mergeCell ref="S26:S27"/>
    <mergeCell ref="B28:B29"/>
    <mergeCell ref="B30:B31"/>
    <mergeCell ref="S47:S48"/>
    <mergeCell ref="B11:B12"/>
    <mergeCell ref="D3:F3"/>
    <mergeCell ref="A5:A6"/>
    <mergeCell ref="B5:B6"/>
    <mergeCell ref="A7:A8"/>
    <mergeCell ref="G3:I3"/>
    <mergeCell ref="J3:L3"/>
    <mergeCell ref="M3:O3"/>
    <mergeCell ref="A4:B4"/>
    <mergeCell ref="A3:C3"/>
    <mergeCell ref="B32:B33"/>
    <mergeCell ref="A34:A39"/>
    <mergeCell ref="B34:B35"/>
    <mergeCell ref="S34:S35"/>
    <mergeCell ref="B36:B37"/>
    <mergeCell ref="B38:B39"/>
    <mergeCell ref="A40:A41"/>
    <mergeCell ref="B40:B41"/>
    <mergeCell ref="A42:A43"/>
    <mergeCell ref="B42:B43"/>
    <mergeCell ref="S13:S14"/>
    <mergeCell ref="A17:A18"/>
    <mergeCell ref="B17:B18"/>
    <mergeCell ref="A19:A20"/>
    <mergeCell ref="B19:B20"/>
    <mergeCell ref="A15:A16"/>
    <mergeCell ref="B15:B16"/>
    <mergeCell ref="S15:S16"/>
    <mergeCell ref="A21:A22"/>
    <mergeCell ref="B21:B22"/>
    <mergeCell ref="S21:S22"/>
    <mergeCell ref="A13:A14"/>
    <mergeCell ref="B73:R73"/>
    <mergeCell ref="P75:R75"/>
    <mergeCell ref="B75:O75"/>
    <mergeCell ref="G47:I47"/>
    <mergeCell ref="J47:L47"/>
    <mergeCell ref="M47:O47"/>
    <mergeCell ref="P47:P48"/>
    <mergeCell ref="A25:B25"/>
    <mergeCell ref="S3:S4"/>
    <mergeCell ref="P3:P4"/>
    <mergeCell ref="D24:F24"/>
    <mergeCell ref="G24:I24"/>
    <mergeCell ref="J24:L24"/>
    <mergeCell ref="M24:O24"/>
    <mergeCell ref="P24:P25"/>
    <mergeCell ref="S24:S25"/>
    <mergeCell ref="S11:S12"/>
    <mergeCell ref="A51:A54"/>
    <mergeCell ref="A55:A56"/>
    <mergeCell ref="A57:A58"/>
    <mergeCell ref="A59:A60"/>
    <mergeCell ref="A61:A64"/>
    <mergeCell ref="A65:A66"/>
    <mergeCell ref="B13:B14"/>
    <mergeCell ref="B9:B10"/>
    <mergeCell ref="B7:B8"/>
    <mergeCell ref="A9:A10"/>
    <mergeCell ref="A11:A12"/>
    <mergeCell ref="A24:C24"/>
    <mergeCell ref="A47:C47"/>
    <mergeCell ref="A26:A33"/>
    <mergeCell ref="B26:B27"/>
    <mergeCell ref="A49:A50"/>
    <mergeCell ref="B49:B50"/>
    <mergeCell ref="A44:A45"/>
    <mergeCell ref="B44:B45"/>
  </mergeCells>
  <phoneticPr fontId="6" type="noConversion"/>
  <conditionalFormatting sqref="D5 D7 D9 D11 D13 D15 D17 D19 D21">
    <cfRule type="cellIs" dxfId="82" priority="100" stopIfTrue="1" operator="equal">
      <formula>"x"</formula>
    </cfRule>
  </conditionalFormatting>
  <conditionalFormatting sqref="D6 D8 D10 D12 D14 D16 D18 D20 D22">
    <cfRule type="cellIs" dxfId="81" priority="99" stopIfTrue="1" operator="equal">
      <formula>"x"</formula>
    </cfRule>
  </conditionalFormatting>
  <conditionalFormatting sqref="D23">
    <cfRule type="cellIs" dxfId="80" priority="209" stopIfTrue="1" operator="equal">
      <formula>"x"</formula>
    </cfRule>
  </conditionalFormatting>
  <conditionalFormatting sqref="D26 D28 D30 D32 D34 D36 D38 D40 D42 D44">
    <cfRule type="cellIs" dxfId="79" priority="83" stopIfTrue="1" operator="equal">
      <formula>"x"</formula>
    </cfRule>
  </conditionalFormatting>
  <conditionalFormatting sqref="D27 D29 D31 D33 D35 D37 D39 D41 D43 D45">
    <cfRule type="cellIs" dxfId="78" priority="82" stopIfTrue="1" operator="equal">
      <formula>"x"</formula>
    </cfRule>
  </conditionalFormatting>
  <conditionalFormatting sqref="D46">
    <cfRule type="cellIs" dxfId="77" priority="192" stopIfTrue="1" operator="equal">
      <formula>"x"</formula>
    </cfRule>
  </conditionalFormatting>
  <conditionalFormatting sqref="D49">
    <cfRule type="cellIs" dxfId="76" priority="66" stopIfTrue="1" operator="equal">
      <formula>"x"</formula>
    </cfRule>
  </conditionalFormatting>
  <conditionalFormatting sqref="D50">
    <cfRule type="cellIs" dxfId="75" priority="65" stopIfTrue="1" operator="equal">
      <formula>"x"</formula>
    </cfRule>
  </conditionalFormatting>
  <conditionalFormatting sqref="D51 D53 D55 D57 D59 D61 D63 D65 D67 D69">
    <cfRule type="cellIs" dxfId="74" priority="17" stopIfTrue="1" operator="equal">
      <formula>"x"</formula>
    </cfRule>
  </conditionalFormatting>
  <conditionalFormatting sqref="D52 D54 D56 D58 D60 D62 D64 D66 D68 D70:D71">
    <cfRule type="cellIs" dxfId="73" priority="16" stopIfTrue="1" operator="equal">
      <formula>"x"</formula>
    </cfRule>
  </conditionalFormatting>
  <conditionalFormatting sqref="F5 F7 F9 F11 F13 F15 F17 F19 F21">
    <cfRule type="cellIs" dxfId="72" priority="98" stopIfTrue="1" operator="equal">
      <formula>"x"</formula>
    </cfRule>
  </conditionalFormatting>
  <conditionalFormatting sqref="F6 F8 F10 F12 F14 F16 F18 F20 F22">
    <cfRule type="cellIs" dxfId="71" priority="97" stopIfTrue="1" operator="equal">
      <formula>"x"</formula>
    </cfRule>
  </conditionalFormatting>
  <conditionalFormatting sqref="F23">
    <cfRule type="cellIs" dxfId="70" priority="207" stopIfTrue="1" operator="equal">
      <formula>"x"</formula>
    </cfRule>
  </conditionalFormatting>
  <conditionalFormatting sqref="F26 F28 F30 F32 F34 F36 F38 F40 F42 F44">
    <cfRule type="cellIs" dxfId="69" priority="81" stopIfTrue="1" operator="equal">
      <formula>"x"</formula>
    </cfRule>
  </conditionalFormatting>
  <conditionalFormatting sqref="F27 F29 F31 F33 F35 F37 F39 F41 F43 F45">
    <cfRule type="cellIs" dxfId="68" priority="80" stopIfTrue="1" operator="equal">
      <formula>"x"</formula>
    </cfRule>
  </conditionalFormatting>
  <conditionalFormatting sqref="F46">
    <cfRule type="cellIs" dxfId="67" priority="190" stopIfTrue="1" operator="equal">
      <formula>"x"</formula>
    </cfRule>
  </conditionalFormatting>
  <conditionalFormatting sqref="F49">
    <cfRule type="cellIs" dxfId="66" priority="64" stopIfTrue="1" operator="equal">
      <formula>"x"</formula>
    </cfRule>
  </conditionalFormatting>
  <conditionalFormatting sqref="F50">
    <cfRule type="cellIs" dxfId="65" priority="63" stopIfTrue="1" operator="equal">
      <formula>"x"</formula>
    </cfRule>
  </conditionalFormatting>
  <conditionalFormatting sqref="F51 F53 F55 F57 F59 F61 F63 F65 F67 F69">
    <cfRule type="cellIs" dxfId="64" priority="15" stopIfTrue="1" operator="equal">
      <formula>"x"</formula>
    </cfRule>
  </conditionalFormatting>
  <conditionalFormatting sqref="F52 F54 F56 F58 F60 F62 F64 F66 F68 F70:F71">
    <cfRule type="cellIs" dxfId="63" priority="14" stopIfTrue="1" operator="equal">
      <formula>"x"</formula>
    </cfRule>
  </conditionalFormatting>
  <conditionalFormatting sqref="G5 G7 G9 G11 G13 G15 G17 G19 G21">
    <cfRule type="cellIs" dxfId="62" priority="96" stopIfTrue="1" operator="equal">
      <formula>"x"</formula>
    </cfRule>
  </conditionalFormatting>
  <conditionalFormatting sqref="G6 G8 G10 G12 G14 G16 G18 G20 G22">
    <cfRule type="cellIs" dxfId="61" priority="95" stopIfTrue="1" operator="equal">
      <formula>"x"</formula>
    </cfRule>
  </conditionalFormatting>
  <conditionalFormatting sqref="G23">
    <cfRule type="cellIs" dxfId="60" priority="205" stopIfTrue="1" operator="equal">
      <formula>"x"</formula>
    </cfRule>
  </conditionalFormatting>
  <conditionalFormatting sqref="G26 G28 G30 G32 G34 G36 G38 G40 G42 G44">
    <cfRule type="cellIs" dxfId="59" priority="79" stopIfTrue="1" operator="equal">
      <formula>"x"</formula>
    </cfRule>
  </conditionalFormatting>
  <conditionalFormatting sqref="G27 G29 G31 G33 G35 G37 G39 G41 G43 G45">
    <cfRule type="cellIs" dxfId="58" priority="78" stopIfTrue="1" operator="equal">
      <formula>"x"</formula>
    </cfRule>
  </conditionalFormatting>
  <conditionalFormatting sqref="G46">
    <cfRule type="cellIs" dxfId="57" priority="188" stopIfTrue="1" operator="equal">
      <formula>"x"</formula>
    </cfRule>
  </conditionalFormatting>
  <conditionalFormatting sqref="G49">
    <cfRule type="cellIs" dxfId="56" priority="62" stopIfTrue="1" operator="equal">
      <formula>"x"</formula>
    </cfRule>
  </conditionalFormatting>
  <conditionalFormatting sqref="G50">
    <cfRule type="cellIs" dxfId="55" priority="61" stopIfTrue="1" operator="equal">
      <formula>"x"</formula>
    </cfRule>
  </conditionalFormatting>
  <conditionalFormatting sqref="G51 G53 G55 G57 G59 G61 G63 G65 G67 G69">
    <cfRule type="cellIs" dxfId="54" priority="13" stopIfTrue="1" operator="equal">
      <formula>"x"</formula>
    </cfRule>
  </conditionalFormatting>
  <conditionalFormatting sqref="G52 G54 G56 G58 G60 G62 G64 G66 G68 G70:G71">
    <cfRule type="cellIs" dxfId="53" priority="12" stopIfTrue="1" operator="equal">
      <formula>"x"</formula>
    </cfRule>
  </conditionalFormatting>
  <conditionalFormatting sqref="I5 I7 I9 I11 I13 I15 I17 I19 I21">
    <cfRule type="cellIs" dxfId="52" priority="94" stopIfTrue="1" operator="equal">
      <formula>"x"</formula>
    </cfRule>
  </conditionalFormatting>
  <conditionalFormatting sqref="I6 I8 I10 I12 I14 I16 I18 I20 I22">
    <cfRule type="cellIs" dxfId="51" priority="93" stopIfTrue="1" operator="equal">
      <formula>"x"</formula>
    </cfRule>
  </conditionalFormatting>
  <conditionalFormatting sqref="I23">
    <cfRule type="cellIs" dxfId="50" priority="203" stopIfTrue="1" operator="equal">
      <formula>"x"</formula>
    </cfRule>
  </conditionalFormatting>
  <conditionalFormatting sqref="I26 I28 I30 I32 I34 I36 I38 I40 I42 I44">
    <cfRule type="cellIs" dxfId="49" priority="77" stopIfTrue="1" operator="equal">
      <formula>"x"</formula>
    </cfRule>
  </conditionalFormatting>
  <conditionalFormatting sqref="I27 I29 I31 I33 I35 I37 I39 I41 I43 I45">
    <cfRule type="cellIs" dxfId="48" priority="76" stopIfTrue="1" operator="equal">
      <formula>"x"</formula>
    </cfRule>
  </conditionalFormatting>
  <conditionalFormatting sqref="I46">
    <cfRule type="cellIs" dxfId="47" priority="186" stopIfTrue="1" operator="equal">
      <formula>"x"</formula>
    </cfRule>
  </conditionalFormatting>
  <conditionalFormatting sqref="I49">
    <cfRule type="cellIs" dxfId="46" priority="60" stopIfTrue="1" operator="equal">
      <formula>"x"</formula>
    </cfRule>
  </conditionalFormatting>
  <conditionalFormatting sqref="I50">
    <cfRule type="cellIs" dxfId="45" priority="59" stopIfTrue="1" operator="equal">
      <formula>"x"</formula>
    </cfRule>
  </conditionalFormatting>
  <conditionalFormatting sqref="I51 I53 I55 I57 I59 I61 I63 I65 I67 I69">
    <cfRule type="cellIs" dxfId="44" priority="11" stopIfTrue="1" operator="equal">
      <formula>"x"</formula>
    </cfRule>
  </conditionalFormatting>
  <conditionalFormatting sqref="I52 I54 I56 I58 I60 I62 I64 I66 I68 I70:I71">
    <cfRule type="cellIs" dxfId="43" priority="10" stopIfTrue="1" operator="equal">
      <formula>"x"</formula>
    </cfRule>
  </conditionalFormatting>
  <conditionalFormatting sqref="J5 J7 J9 J11 J13 J15 J17 J19 J21">
    <cfRule type="cellIs" dxfId="42" priority="92" stopIfTrue="1" operator="equal">
      <formula>"x"</formula>
    </cfRule>
  </conditionalFormatting>
  <conditionalFormatting sqref="J6 J8 J10 J12 J14 J16 J18 J20 J22">
    <cfRule type="cellIs" dxfId="41" priority="91" stopIfTrue="1" operator="equal">
      <formula>"x"</formula>
    </cfRule>
  </conditionalFormatting>
  <conditionalFormatting sqref="J23">
    <cfRule type="cellIs" dxfId="40" priority="201" stopIfTrue="1" operator="equal">
      <formula>"x"</formula>
    </cfRule>
  </conditionalFormatting>
  <conditionalFormatting sqref="J26 J28 J30 J32 J34 J36 J38 J40 J42 J44">
    <cfRule type="cellIs" dxfId="39" priority="75" stopIfTrue="1" operator="equal">
      <formula>"x"</formula>
    </cfRule>
  </conditionalFormatting>
  <conditionalFormatting sqref="J27 J29 J31 J33 J35 J37 J39 J41 J43 J45">
    <cfRule type="cellIs" dxfId="38" priority="74" stopIfTrue="1" operator="equal">
      <formula>"x"</formula>
    </cfRule>
  </conditionalFormatting>
  <conditionalFormatting sqref="J46">
    <cfRule type="cellIs" dxfId="37" priority="184" stopIfTrue="1" operator="equal">
      <formula>"x"</formula>
    </cfRule>
  </conditionalFormatting>
  <conditionalFormatting sqref="J49">
    <cfRule type="cellIs" dxfId="36" priority="58" stopIfTrue="1" operator="equal">
      <formula>"x"</formula>
    </cfRule>
  </conditionalFormatting>
  <conditionalFormatting sqref="J50">
    <cfRule type="cellIs" dxfId="35" priority="57" stopIfTrue="1" operator="equal">
      <formula>"x"</formula>
    </cfRule>
  </conditionalFormatting>
  <conditionalFormatting sqref="J51 J53 J55 J57 J59 J61 J63 J65 J67 J69">
    <cfRule type="cellIs" dxfId="34" priority="9" stopIfTrue="1" operator="equal">
      <formula>"x"</formula>
    </cfRule>
  </conditionalFormatting>
  <conditionalFormatting sqref="J52 J54 J56 J58 J60 J62 J64 J66 J68 J70:J71">
    <cfRule type="cellIs" dxfId="33" priority="8" stopIfTrue="1" operator="equal">
      <formula>"x"</formula>
    </cfRule>
  </conditionalFormatting>
  <conditionalFormatting sqref="L5 L7 L9 L11 L13 L15 L17 L19 L21">
    <cfRule type="cellIs" dxfId="32" priority="90" stopIfTrue="1" operator="equal">
      <formula>"x"</formula>
    </cfRule>
  </conditionalFormatting>
  <conditionalFormatting sqref="L6 L8 L10 L12 L14 L16 L18 L20 L22">
    <cfRule type="cellIs" dxfId="31" priority="89" stopIfTrue="1" operator="equal">
      <formula>"x"</formula>
    </cfRule>
  </conditionalFormatting>
  <conditionalFormatting sqref="L23">
    <cfRule type="cellIs" dxfId="30" priority="199" stopIfTrue="1" operator="equal">
      <formula>"x"</formula>
    </cfRule>
  </conditionalFormatting>
  <conditionalFormatting sqref="L26 L28 L30 L32 L34 L36 L38 L40 L42 L44">
    <cfRule type="cellIs" dxfId="29" priority="73" stopIfTrue="1" operator="equal">
      <formula>"x"</formula>
    </cfRule>
  </conditionalFormatting>
  <conditionalFormatting sqref="L27 L29 L31 L33 L35 L37 L39 L41 L43 L45">
    <cfRule type="cellIs" dxfId="28" priority="72" stopIfTrue="1" operator="equal">
      <formula>"x"</formula>
    </cfRule>
  </conditionalFormatting>
  <conditionalFormatting sqref="L46">
    <cfRule type="cellIs" dxfId="27" priority="182" stopIfTrue="1" operator="equal">
      <formula>"x"</formula>
    </cfRule>
  </conditionalFormatting>
  <conditionalFormatting sqref="L49">
    <cfRule type="cellIs" dxfId="26" priority="56" stopIfTrue="1" operator="equal">
      <formula>"x"</formula>
    </cfRule>
  </conditionalFormatting>
  <conditionalFormatting sqref="L50">
    <cfRule type="cellIs" dxfId="25" priority="55" stopIfTrue="1" operator="equal">
      <formula>"x"</formula>
    </cfRule>
  </conditionalFormatting>
  <conditionalFormatting sqref="L51 L53 L55 L57 L59 L61 L63 L65 L67 L69">
    <cfRule type="cellIs" dxfId="24" priority="7" stopIfTrue="1" operator="equal">
      <formula>"x"</formula>
    </cfRule>
  </conditionalFormatting>
  <conditionalFormatting sqref="L52 L54 L56 L58 L60 L62 L64 L66 L68 L70:L71">
    <cfRule type="cellIs" dxfId="23" priority="6" stopIfTrue="1" operator="equal">
      <formula>"x"</formula>
    </cfRule>
  </conditionalFormatting>
  <conditionalFormatting sqref="M5 M7 M9 M11 M13 M15 M17 M19 M21">
    <cfRule type="cellIs" dxfId="22" priority="88" stopIfTrue="1" operator="equal">
      <formula>"x"</formula>
    </cfRule>
  </conditionalFormatting>
  <conditionalFormatting sqref="M6 M8 M10 M12 M14 M16 M18 M20 M22">
    <cfRule type="cellIs" dxfId="21" priority="87" stopIfTrue="1" operator="equal">
      <formula>"x"</formula>
    </cfRule>
  </conditionalFormatting>
  <conditionalFormatting sqref="M23">
    <cfRule type="cellIs" dxfId="20" priority="197" stopIfTrue="1" operator="equal">
      <formula>"x"</formula>
    </cfRule>
  </conditionalFormatting>
  <conditionalFormatting sqref="M26 M28 M30 M32 M34 M36 M38 M40 M42 M44">
    <cfRule type="cellIs" dxfId="19" priority="71" stopIfTrue="1" operator="equal">
      <formula>"x"</formula>
    </cfRule>
  </conditionalFormatting>
  <conditionalFormatting sqref="M27 M29 M31 M33 M35 M37 M39 M41 M43 M45">
    <cfRule type="cellIs" dxfId="18" priority="70" stopIfTrue="1" operator="equal">
      <formula>"x"</formula>
    </cfRule>
  </conditionalFormatting>
  <conditionalFormatting sqref="M46">
    <cfRule type="cellIs" dxfId="17" priority="180" stopIfTrue="1" operator="equal">
      <formula>"x"</formula>
    </cfRule>
  </conditionalFormatting>
  <conditionalFormatting sqref="M49">
    <cfRule type="cellIs" dxfId="16" priority="54" stopIfTrue="1" operator="equal">
      <formula>"x"</formula>
    </cfRule>
  </conditionalFormatting>
  <conditionalFormatting sqref="M50">
    <cfRule type="cellIs" dxfId="15" priority="53" stopIfTrue="1" operator="equal">
      <formula>"x"</formula>
    </cfRule>
  </conditionalFormatting>
  <conditionalFormatting sqref="M51 M53 M55 M57 M59 M61 M63 M65 M67 M69">
    <cfRule type="cellIs" dxfId="14" priority="5" stopIfTrue="1" operator="equal">
      <formula>"x"</formula>
    </cfRule>
  </conditionalFormatting>
  <conditionalFormatting sqref="M52 M54 M56 M58 M60 M62 M64 M66 M68 M70:M71">
    <cfRule type="cellIs" dxfId="13" priority="4" stopIfTrue="1" operator="equal">
      <formula>"x"</formula>
    </cfRule>
  </conditionalFormatting>
  <conditionalFormatting sqref="O5 O7 O9 O11 O13 O15 O17 O19 O21">
    <cfRule type="cellIs" dxfId="12" priority="86" stopIfTrue="1" operator="equal">
      <formula>"x"</formula>
    </cfRule>
  </conditionalFormatting>
  <conditionalFormatting sqref="O6 O8 O10 O12 O14 O16 O18 O20 O22">
    <cfRule type="cellIs" dxfId="11" priority="85" stopIfTrue="1" operator="equal">
      <formula>"x"</formula>
    </cfRule>
  </conditionalFormatting>
  <conditionalFormatting sqref="O23">
    <cfRule type="cellIs" dxfId="10" priority="195" stopIfTrue="1" operator="equal">
      <formula>"x"</formula>
    </cfRule>
  </conditionalFormatting>
  <conditionalFormatting sqref="O26 O28 O30 O32 O34 O36 O38 O40 O42 O44">
    <cfRule type="cellIs" dxfId="9" priority="69" stopIfTrue="1" operator="equal">
      <formula>"x"</formula>
    </cfRule>
  </conditionalFormatting>
  <conditionalFormatting sqref="O27 O29 O31 O33 O35 O37 O39 O41 O43 O45">
    <cfRule type="cellIs" dxfId="8" priority="68" stopIfTrue="1" operator="equal">
      <formula>"x"</formula>
    </cfRule>
  </conditionalFormatting>
  <conditionalFormatting sqref="O46">
    <cfRule type="cellIs" dxfId="7" priority="178" stopIfTrue="1" operator="equal">
      <formula>"x"</formula>
    </cfRule>
  </conditionalFormatting>
  <conditionalFormatting sqref="O49">
    <cfRule type="cellIs" dxfId="6" priority="52" stopIfTrue="1" operator="equal">
      <formula>"x"</formula>
    </cfRule>
  </conditionalFormatting>
  <conditionalFormatting sqref="O50">
    <cfRule type="cellIs" dxfId="5" priority="51" stopIfTrue="1" operator="equal">
      <formula>"x"</formula>
    </cfRule>
  </conditionalFormatting>
  <conditionalFormatting sqref="O51 O53 O55 O57 O59 O61 O63 O65 O67 O69">
    <cfRule type="cellIs" dxfId="4" priority="3" stopIfTrue="1" operator="equal">
      <formula>"x"</formula>
    </cfRule>
  </conditionalFormatting>
  <conditionalFormatting sqref="O52 O54 O56 O58 O60 O62 O64 O66 O68 O70:O71">
    <cfRule type="cellIs" dxfId="3" priority="2" stopIfTrue="1" operator="equal">
      <formula>"x"</formula>
    </cfRule>
  </conditionalFormatting>
  <conditionalFormatting sqref="R5:R23">
    <cfRule type="cellIs" dxfId="2" priority="101" stopIfTrue="1" operator="equal">
      <formula>"x"</formula>
    </cfRule>
  </conditionalFormatting>
  <conditionalFormatting sqref="R26:R46">
    <cfRule type="cellIs" dxfId="1" priority="84" stopIfTrue="1" operator="equal">
      <formula>"x"</formula>
    </cfRule>
  </conditionalFormatting>
  <conditionalFormatting sqref="R49:R71">
    <cfRule type="cellIs" dxfId="0" priority="1" stopIfTrue="1" operator="equal">
      <formula>"x"</formula>
    </cfRule>
  </conditionalFormatting>
  <printOptions horizontalCentered="1" verticalCentered="1"/>
  <pageMargins left="0.59055118110236227" right="0.39370078740157483" top="0.78740157480314965" bottom="0.59055118110236227" header="0.39370078740157483" footer="0.39370078740157483"/>
  <pageSetup paperSize="9" scale="55" orientation="landscape" r:id="rId1"/>
  <headerFooter>
    <oddHeader>&amp;LKanton Graubünden&amp;R&amp;"Arial,Fett"&amp;12Nachhaltigkeitsbeurteilung</oddHeader>
    <oddFooter>&amp;L&amp;F / &amp;A&amp;RSeite &amp;P von &amp;N</oddFooter>
  </headerFooter>
  <rowBreaks count="3" manualBreakCount="3">
    <brk id="23" max="16383" man="1"/>
    <brk id="46" max="16383" man="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5</xdr:col>
                    <xdr:colOff>9525</xdr:colOff>
                    <xdr:row>71</xdr:row>
                    <xdr:rowOff>0</xdr:rowOff>
                  </from>
                  <to>
                    <xdr:col>15</xdr:col>
                    <xdr:colOff>1038225</xdr:colOff>
                    <xdr:row>71</xdr:row>
                    <xdr:rowOff>219075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15</xdr:col>
                    <xdr:colOff>1228725</xdr:colOff>
                    <xdr:row>71</xdr:row>
                    <xdr:rowOff>0</xdr:rowOff>
                  </from>
                  <to>
                    <xdr:col>15</xdr:col>
                    <xdr:colOff>2733675</xdr:colOff>
                    <xdr:row>71</xdr:row>
                    <xdr:rowOff>219075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15</xdr:col>
                    <xdr:colOff>2962275</xdr:colOff>
                    <xdr:row>71</xdr:row>
                    <xdr:rowOff>0</xdr:rowOff>
                  </from>
                  <to>
                    <xdr:col>18</xdr:col>
                    <xdr:colOff>0</xdr:colOff>
                    <xdr:row>71</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0"/>
  <sheetViews>
    <sheetView showGridLines="0" zoomScale="110" zoomScaleNormal="110" workbookViewId="0">
      <selection activeCell="E44" sqref="E44"/>
    </sheetView>
  </sheetViews>
  <sheetFormatPr baseColWidth="10" defaultColWidth="10.85546875" defaultRowHeight="30" customHeight="1"/>
  <cols>
    <col min="1" max="1" width="25" customWidth="1"/>
    <col min="2" max="2" width="36.28515625" customWidth="1"/>
    <col min="3" max="3" width="64.7109375" style="7" customWidth="1"/>
    <col min="4" max="4" width="83.42578125" style="7" customWidth="1"/>
  </cols>
  <sheetData>
    <row r="1" spans="1:4" ht="30" customHeight="1" thickBot="1">
      <c r="A1" s="124" t="s">
        <v>142</v>
      </c>
    </row>
    <row r="2" spans="1:4" ht="30" customHeight="1" thickBot="1">
      <c r="A2" s="293" t="s">
        <v>115</v>
      </c>
      <c r="B2" s="294"/>
      <c r="C2" s="294"/>
      <c r="D2" s="295"/>
    </row>
    <row r="3" spans="1:4" ht="30" customHeight="1" thickBot="1">
      <c r="A3" s="291" t="s">
        <v>114</v>
      </c>
      <c r="B3" s="292"/>
      <c r="C3" s="26" t="s">
        <v>145</v>
      </c>
      <c r="D3" s="26" t="s">
        <v>113</v>
      </c>
    </row>
    <row r="4" spans="1:4" ht="30" customHeight="1">
      <c r="A4" s="296" t="s">
        <v>126</v>
      </c>
      <c r="B4" s="300" t="s">
        <v>25</v>
      </c>
      <c r="C4" s="297" t="s">
        <v>161</v>
      </c>
      <c r="D4" s="305" t="s">
        <v>80</v>
      </c>
    </row>
    <row r="5" spans="1:4" ht="115.5" customHeight="1" thickBot="1">
      <c r="A5" s="299"/>
      <c r="B5" s="301"/>
      <c r="C5" s="298"/>
      <c r="D5" s="306"/>
    </row>
    <row r="6" spans="1:4" ht="61.5" customHeight="1" thickBot="1">
      <c r="A6" s="143" t="s">
        <v>13</v>
      </c>
      <c r="B6" s="142" t="s">
        <v>58</v>
      </c>
      <c r="C6" s="144" t="s">
        <v>144</v>
      </c>
      <c r="D6" s="141" t="s">
        <v>179</v>
      </c>
    </row>
    <row r="7" spans="1:4" ht="61.5" customHeight="1" thickBot="1">
      <c r="A7" s="143" t="s">
        <v>34</v>
      </c>
      <c r="B7" s="142" t="s">
        <v>81</v>
      </c>
      <c r="C7" s="144" t="s">
        <v>164</v>
      </c>
      <c r="D7" s="141" t="s">
        <v>72</v>
      </c>
    </row>
    <row r="8" spans="1:4" ht="109.5" customHeight="1" thickBot="1">
      <c r="A8" s="143" t="s">
        <v>17</v>
      </c>
      <c r="B8" s="142" t="s">
        <v>82</v>
      </c>
      <c r="C8" s="141" t="s">
        <v>162</v>
      </c>
      <c r="D8" s="141"/>
    </row>
    <row r="9" spans="1:4" ht="104.45" customHeight="1" thickBot="1">
      <c r="A9" s="143" t="s">
        <v>10</v>
      </c>
      <c r="B9" s="142" t="s">
        <v>83</v>
      </c>
      <c r="C9" s="141" t="s">
        <v>146</v>
      </c>
      <c r="D9" s="141" t="s">
        <v>78</v>
      </c>
    </row>
    <row r="10" spans="1:4" ht="79.5" customHeight="1" thickBot="1">
      <c r="A10" s="143" t="s">
        <v>18</v>
      </c>
      <c r="B10" s="142" t="s">
        <v>84</v>
      </c>
      <c r="C10" s="141" t="s">
        <v>158</v>
      </c>
      <c r="D10" s="141" t="s">
        <v>65</v>
      </c>
    </row>
    <row r="11" spans="1:4" ht="61.5" customHeight="1" thickBot="1">
      <c r="A11" s="143" t="s">
        <v>40</v>
      </c>
      <c r="B11" s="142" t="s">
        <v>85</v>
      </c>
      <c r="C11" s="145" t="s">
        <v>143</v>
      </c>
      <c r="D11" s="141" t="s">
        <v>70</v>
      </c>
    </row>
    <row r="12" spans="1:4" ht="105.6" customHeight="1" thickBot="1">
      <c r="A12" s="143" t="s">
        <v>16</v>
      </c>
      <c r="B12" s="142" t="s">
        <v>86</v>
      </c>
      <c r="C12" s="141" t="s">
        <v>162</v>
      </c>
      <c r="D12" s="141" t="s">
        <v>71</v>
      </c>
    </row>
    <row r="13" spans="1:4" ht="61.5" customHeight="1" thickBot="1">
      <c r="A13" s="143" t="s">
        <v>35</v>
      </c>
      <c r="B13" s="142" t="s">
        <v>103</v>
      </c>
      <c r="C13" s="141" t="s">
        <v>144</v>
      </c>
      <c r="D13" s="141"/>
    </row>
    <row r="14" spans="1:4" s="19" customFormat="1" ht="30" customHeight="1" thickBot="1">
      <c r="A14" s="18"/>
    </row>
    <row r="15" spans="1:4" s="19" customFormat="1" ht="30" customHeight="1" thickBot="1">
      <c r="A15" s="302" t="s">
        <v>116</v>
      </c>
      <c r="B15" s="303"/>
      <c r="C15" s="303"/>
      <c r="D15" s="304"/>
    </row>
    <row r="16" spans="1:4" ht="30" customHeight="1" thickBot="1">
      <c r="A16" s="313" t="s">
        <v>114</v>
      </c>
      <c r="B16" s="314"/>
      <c r="C16" s="36" t="s">
        <v>145</v>
      </c>
      <c r="D16" s="36" t="s">
        <v>113</v>
      </c>
    </row>
    <row r="17" spans="1:4" ht="96.95" customHeight="1">
      <c r="A17" s="307" t="s">
        <v>0</v>
      </c>
      <c r="B17" s="136" t="s">
        <v>46</v>
      </c>
      <c r="C17" s="133" t="s">
        <v>159</v>
      </c>
      <c r="D17" s="133" t="s">
        <v>69</v>
      </c>
    </row>
    <row r="18" spans="1:4" ht="61.5" customHeight="1">
      <c r="A18" s="308"/>
      <c r="B18" s="137" t="s">
        <v>47</v>
      </c>
      <c r="C18" s="130" t="s">
        <v>150</v>
      </c>
      <c r="D18" s="130" t="s">
        <v>64</v>
      </c>
    </row>
    <row r="19" spans="1:4" ht="61.5" customHeight="1">
      <c r="A19" s="308"/>
      <c r="B19" s="137" t="s">
        <v>88</v>
      </c>
      <c r="C19" s="135" t="s">
        <v>163</v>
      </c>
      <c r="D19" s="135" t="s">
        <v>67</v>
      </c>
    </row>
    <row r="20" spans="1:4" ht="84.95" customHeight="1" thickBot="1">
      <c r="A20" s="309"/>
      <c r="B20" s="137" t="s">
        <v>87</v>
      </c>
      <c r="C20" s="131" t="s">
        <v>180</v>
      </c>
      <c r="D20" s="131" t="s">
        <v>181</v>
      </c>
    </row>
    <row r="21" spans="1:4" ht="61.5" customHeight="1">
      <c r="A21" s="307" t="s">
        <v>23</v>
      </c>
      <c r="B21" s="136" t="s">
        <v>48</v>
      </c>
      <c r="C21" s="133" t="s">
        <v>149</v>
      </c>
      <c r="D21" s="133" t="s">
        <v>66</v>
      </c>
    </row>
    <row r="22" spans="1:4" ht="61.5" customHeight="1">
      <c r="A22" s="308"/>
      <c r="B22" s="137" t="s">
        <v>49</v>
      </c>
      <c r="C22" s="130" t="s">
        <v>150</v>
      </c>
      <c r="D22" s="132"/>
    </row>
    <row r="23" spans="1:4" ht="74.45" customHeight="1" thickBot="1">
      <c r="A23" s="309"/>
      <c r="B23" s="137" t="s">
        <v>63</v>
      </c>
      <c r="C23" s="130" t="s">
        <v>182</v>
      </c>
      <c r="D23" s="130" t="s">
        <v>68</v>
      </c>
    </row>
    <row r="24" spans="1:4" ht="119.45" customHeight="1" thickBot="1">
      <c r="A24" s="128" t="s">
        <v>57</v>
      </c>
      <c r="B24" s="136" t="s">
        <v>89</v>
      </c>
      <c r="C24" s="133" t="s">
        <v>183</v>
      </c>
      <c r="D24" s="133" t="s">
        <v>184</v>
      </c>
    </row>
    <row r="25" spans="1:4" ht="61.5" customHeight="1" thickBot="1">
      <c r="A25" s="140" t="s">
        <v>1</v>
      </c>
      <c r="B25" s="136" t="s">
        <v>50</v>
      </c>
      <c r="C25" s="133" t="s">
        <v>165</v>
      </c>
      <c r="D25" s="134"/>
    </row>
    <row r="26" spans="1:4" ht="61.5" customHeight="1" thickBot="1">
      <c r="A26" s="143" t="s">
        <v>124</v>
      </c>
      <c r="B26" s="142" t="s">
        <v>7</v>
      </c>
      <c r="C26" s="141" t="s">
        <v>149</v>
      </c>
      <c r="D26" s="141" t="s">
        <v>185</v>
      </c>
    </row>
    <row r="27" spans="1:4" s="19" customFormat="1" ht="30" customHeight="1" thickBot="1">
      <c r="A27" s="31"/>
      <c r="B27" s="32"/>
      <c r="C27" s="33"/>
      <c r="D27" s="33"/>
    </row>
    <row r="28" spans="1:4" ht="30" customHeight="1" thickBot="1">
      <c r="A28" s="310" t="s">
        <v>117</v>
      </c>
      <c r="B28" s="311"/>
      <c r="C28" s="311"/>
      <c r="D28" s="312"/>
    </row>
    <row r="29" spans="1:4" ht="30" customHeight="1" thickBot="1">
      <c r="A29" s="291" t="s">
        <v>114</v>
      </c>
      <c r="B29" s="292"/>
      <c r="C29" s="26" t="s">
        <v>145</v>
      </c>
      <c r="D29" s="26" t="s">
        <v>113</v>
      </c>
    </row>
    <row r="30" spans="1:4" ht="94.5" customHeight="1" thickBot="1">
      <c r="A30" s="143" t="s">
        <v>95</v>
      </c>
      <c r="B30" s="142" t="s">
        <v>112</v>
      </c>
      <c r="C30" s="141" t="s">
        <v>152</v>
      </c>
      <c r="D30" s="141" t="s">
        <v>79</v>
      </c>
    </row>
    <row r="31" spans="1:4" ht="61.5" customHeight="1">
      <c r="A31" s="296" t="s">
        <v>97</v>
      </c>
      <c r="B31" s="139" t="s">
        <v>104</v>
      </c>
      <c r="C31" s="131" t="s">
        <v>148</v>
      </c>
      <c r="D31" s="131" t="s">
        <v>186</v>
      </c>
    </row>
    <row r="32" spans="1:4" ht="72.599999999999994" customHeight="1" thickBot="1">
      <c r="A32" s="164"/>
      <c r="B32" s="138" t="s">
        <v>105</v>
      </c>
      <c r="C32" s="146" t="s">
        <v>155</v>
      </c>
      <c r="D32" s="146" t="s">
        <v>76</v>
      </c>
    </row>
    <row r="33" spans="1:4" ht="75.95" customHeight="1" thickBot="1">
      <c r="A33" s="143" t="s">
        <v>96</v>
      </c>
      <c r="B33" s="142" t="s">
        <v>106</v>
      </c>
      <c r="C33" s="141" t="s">
        <v>151</v>
      </c>
      <c r="D33" s="141" t="s">
        <v>75</v>
      </c>
    </row>
    <row r="34" spans="1:4" ht="61.5" customHeight="1" thickBot="1">
      <c r="A34" s="143" t="s">
        <v>11</v>
      </c>
      <c r="B34" s="142" t="s">
        <v>107</v>
      </c>
      <c r="C34" s="141" t="s">
        <v>160</v>
      </c>
      <c r="D34" s="141" t="s">
        <v>74</v>
      </c>
    </row>
    <row r="35" spans="1:4" ht="61.5" customHeight="1" thickBot="1">
      <c r="A35" s="143" t="s">
        <v>90</v>
      </c>
      <c r="B35" s="142" t="s">
        <v>108</v>
      </c>
      <c r="C35" s="144" t="s">
        <v>154</v>
      </c>
      <c r="D35" s="141" t="s">
        <v>73</v>
      </c>
    </row>
    <row r="36" spans="1:4" ht="162.6" customHeight="1" thickBot="1">
      <c r="A36" s="296" t="s">
        <v>12</v>
      </c>
      <c r="B36" s="139" t="s">
        <v>132</v>
      </c>
      <c r="C36" s="131" t="s">
        <v>157</v>
      </c>
      <c r="D36" s="131" t="s">
        <v>77</v>
      </c>
    </row>
    <row r="37" spans="1:4" ht="73.5" customHeight="1" thickBot="1">
      <c r="A37" s="164"/>
      <c r="B37" s="147" t="s">
        <v>133</v>
      </c>
      <c r="C37" s="144" t="s">
        <v>153</v>
      </c>
      <c r="D37" s="141" t="s">
        <v>187</v>
      </c>
    </row>
    <row r="38" spans="1:4" ht="61.5" customHeight="1" thickBot="1">
      <c r="A38" s="143" t="s">
        <v>128</v>
      </c>
      <c r="B38" s="142" t="s">
        <v>109</v>
      </c>
      <c r="C38" s="144" t="s">
        <v>147</v>
      </c>
      <c r="D38" s="141" t="s">
        <v>188</v>
      </c>
    </row>
    <row r="39" spans="1:4" ht="61.5" customHeight="1" thickBot="1">
      <c r="A39" s="143" t="s">
        <v>41</v>
      </c>
      <c r="B39" s="142" t="s">
        <v>42</v>
      </c>
      <c r="C39" s="148"/>
      <c r="D39" s="148"/>
    </row>
    <row r="40" spans="1:4" ht="186" customHeight="1" thickBot="1">
      <c r="A40" s="143" t="s">
        <v>101</v>
      </c>
      <c r="B40" s="142" t="s">
        <v>111</v>
      </c>
      <c r="C40" s="149" t="s">
        <v>156</v>
      </c>
      <c r="D40" s="150"/>
    </row>
  </sheetData>
  <sheetProtection selectLockedCells="1"/>
  <mergeCells count="14">
    <mergeCell ref="A3:B3"/>
    <mergeCell ref="A2:D2"/>
    <mergeCell ref="A31:A32"/>
    <mergeCell ref="C4:C5"/>
    <mergeCell ref="A36:A37"/>
    <mergeCell ref="A4:A5"/>
    <mergeCell ref="B4:B5"/>
    <mergeCell ref="A15:D15"/>
    <mergeCell ref="D4:D5"/>
    <mergeCell ref="A17:A20"/>
    <mergeCell ref="A21:A23"/>
    <mergeCell ref="A28:D28"/>
    <mergeCell ref="A29:B29"/>
    <mergeCell ref="A16:B16"/>
  </mergeCells>
  <printOptions horizontalCentered="1" verticalCentered="1"/>
  <pageMargins left="0.59055118110236227" right="0.59055118110236227" top="0.59055118110236227" bottom="0.59055118110236227" header="0.39370078740157483" footer="0.39370078740157483"/>
  <pageSetup paperSize="9" scale="55" orientation="landscape" r:id="rId1"/>
  <headerFooter>
    <oddHeader>&amp;LKanton Graubünden&amp;R&amp;"Arial,Fett"&amp;12Nachhaltigkeitsbeurteilung</oddHeader>
    <oddFooter>&amp;L&amp;F / &amp;A&amp;RSeite &amp;P von &amp;N</oddFooter>
  </headerFooter>
  <rowBreaks count="2" manualBreakCount="2">
    <brk id="14" max="16383" man="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
      <Value>DE</Value>
    </Language>
    <Dokumentart xmlns="aaa33bb4-a131-48f4-9bc1-82a00e57a64a"/>
    <DateString xmlns="47d2a402-d77b-4bbf-8606-249d8b7d3cfc">2025-12-03T23:00:00+00:00</DateString>
    <Numero xmlns="aaa33bb4-a131-48f4-9bc1-82a00e57a64a" xsi:nil="true"/>
    <Kurzform xmlns="aaa33bb4-a131-48f4-9bc1-82a00e57a64a">ANU-411-12d</Kurzform>
    <CustomerID xmlns="http://schemas.microsoft.com/sharepoint/v3">ANU-411-12d</CustomerID>
    <Zielgruppe xmlns="aaa33bb4-a131-48f4-9bc1-82a00e57a64a"/>
    <Schluesselwort xmlns="aaa33bb4-a131-48f4-9bc1-82a00e57a64a">T_Nachhaltigkeit_Info</Schluesselwort>
    <ExemplarWeiteres xmlns="aaa33bb4-a131-48f4-9bc1-82a00e57a6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B9A4BAD06C92748B2C8CA92399C5FA3" ma:contentTypeVersion="19" ma:contentTypeDescription="Ein neues Dokument erstellen." ma:contentTypeScope="" ma:versionID="c537bb793cc754175739f95182e760bb">
  <xsd:schema xmlns:xsd="http://www.w3.org/2001/XMLSchema" xmlns:xs="http://www.w3.org/2001/XMLSchema" xmlns:p="http://schemas.microsoft.com/office/2006/metadata/properties" xmlns:ns1="http://schemas.microsoft.com/sharepoint/v3" xmlns:ns2="aaa33bb4-a131-48f4-9bc1-82a00e57a64a" xmlns:ns4="47d2a402-d77b-4bbf-8606-249d8b7d3cfc" targetNamespace="http://schemas.microsoft.com/office/2006/metadata/properties" ma:root="true" ma:fieldsID="b9049b8d6af9ed176373af095fb0f860" ns1:_="" ns2:_="" ns4:_="">
    <xsd:import namespace="http://schemas.microsoft.com/sharepoint/v3"/>
    <xsd:import namespace="aaa33bb4-a131-48f4-9bc1-82a00e57a64a"/>
    <xsd:import namespace="47d2a402-d77b-4bbf-8606-249d8b7d3cfc"/>
    <xsd:element name="properties">
      <xsd:complexType>
        <xsd:sequence>
          <xsd:element name="documentManagement">
            <xsd:complexType>
              <xsd:all>
                <xsd:element ref="ns2:Kurzform" minOccurs="0"/>
                <xsd:element ref="ns2:Numero" minOccurs="0"/>
                <xsd:element ref="ns2:Dokumentart" minOccurs="0"/>
                <xsd:element ref="ns4:DateString" minOccurs="0"/>
                <xsd:element ref="ns1:Language" minOccurs="0"/>
                <xsd:element ref="ns1:CustomerID" minOccurs="0"/>
                <xsd:element ref="ns2:Schluesselwort" minOccurs="0"/>
                <xsd:element ref="ns2:Zielgruppe" minOccurs="0"/>
                <xsd:element ref="ns2:ExemplarWeiter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7" nillable="true" ma:displayName="Sprache" ma:internalName="Language">
      <xsd:complexType>
        <xsd:complexContent>
          <xsd:extension base="dms:MultiChoice">
            <xsd:sequence>
              <xsd:element name="Value" maxOccurs="unbounded" minOccurs="0" nillable="true">
                <xsd:simpleType>
                  <xsd:restriction base="dms:Choice">
                    <xsd:enumeration value="DE"/>
                    <xsd:enumeration value="IT"/>
                    <xsd:enumeration value="RM"/>
                    <xsd:enumeration value="EN"/>
                  </xsd:restriction>
                </xsd:simpleType>
              </xsd:element>
            </xsd:sequence>
          </xsd:extension>
        </xsd:complexContent>
      </xsd:complexType>
    </xsd:element>
    <xsd:element name="CustomerID" ma:index="8" nillable="true" ma:displayName="Benutzerdefinierte ID" ma:description=""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a33bb4-a131-48f4-9bc1-82a00e57a64a" elementFormDefault="qualified">
    <xsd:import namespace="http://schemas.microsoft.com/office/2006/documentManagement/types"/>
    <xsd:import namespace="http://schemas.microsoft.com/office/infopath/2007/PartnerControls"/>
    <xsd:element name="Kurzform" ma:index="2" nillable="true" ma:displayName="Kurzform" ma:description="Kurzform zur Dokumentidentifikation" ma:internalName="Kurzform">
      <xsd:simpleType>
        <xsd:restriction base="dms:Text">
          <xsd:maxLength value="100"/>
        </xsd:restriction>
      </xsd:simpleType>
    </xsd:element>
    <xsd:element name="Numero" ma:index="3" nillable="true" ma:displayName="Numero" ma:internalName="Numero">
      <xsd:simpleType>
        <xsd:restriction base="dms:Text">
          <xsd:maxLength value="100"/>
        </xsd:restriction>
      </xsd:simpleType>
    </xsd:element>
    <xsd:element name="Dokumentart" ma:index="5" nillable="true" ma:displayName="Dokumentart" ma:internalName="Dokumentart">
      <xsd:complexType>
        <xsd:complexContent>
          <xsd:extension base="dms:MultiChoice">
            <xsd:sequence>
              <xsd:element name="Value" maxOccurs="unbounded" minOccurs="0" nillable="true">
                <xsd:simpleType>
                  <xsd:restriction base="dms:Choice">
                    <xsd:enumeration value="Vollzugshilfe"/>
                    <xsd:enumeration value="Merkblatt"/>
                    <xsd:enumeration value="Weisung"/>
                    <xsd:enumeration value="Formular"/>
                    <xsd:enumeration value="Publikation"/>
                    <xsd:enumeration value="Medienmitteilung"/>
                    <xsd:enumeration value="Temporäre Dokumente"/>
                    <xsd:enumeration value="anderes!"/>
                  </xsd:restriction>
                </xsd:simpleType>
              </xsd:element>
            </xsd:sequence>
          </xsd:extension>
        </xsd:complexContent>
      </xsd:complexType>
    </xsd:element>
    <xsd:element name="Schluesselwort" ma:index="16" nillable="true" ma:displayName="Schluesselwort" ma:internalName="Schluesselwort">
      <xsd:simpleType>
        <xsd:restriction base="dms:Text">
          <xsd:maxLength value="255"/>
        </xsd:restriction>
      </xsd:simpleType>
    </xsd:element>
    <xsd:element name="Zielgruppe" ma:index="17" nillable="true" ma:displayName="Zielgruppe" ma:internalName="Zielgruppe">
      <xsd:complexType>
        <xsd:complexContent>
          <xsd:extension base="dms:MultiChoice">
            <xsd:sequence>
              <xsd:element name="Value" maxOccurs="unbounded" minOccurs="0" nillable="true">
                <xsd:simpleType>
                  <xsd:restriction base="dms:Choice">
                    <xsd:enumeration value="Zielgruppe 1"/>
                    <xsd:enumeration value="Zielgruppe 2"/>
                  </xsd:restriction>
                </xsd:simpleType>
              </xsd:element>
            </xsd:sequence>
          </xsd:extension>
        </xsd:complexContent>
      </xsd:complexType>
    </xsd:element>
    <xsd:element name="ExemplarWeiteres" ma:index="19" nillable="true" ma:displayName="Weiteres" ma:internalName="ExemplarWeiter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2a402-d77b-4bbf-8606-249d8b7d3cfc" elementFormDefault="qualified">
    <xsd:import namespace="http://schemas.microsoft.com/office/2006/documentManagement/types"/>
    <xsd:import namespace="http://schemas.microsoft.com/office/infopath/2007/PartnerControls"/>
    <xsd:element name="DateString" ma:index="6" nillable="true" ma:displayName="Datum" ma:description="Verweisdatum (s.a. im Dokument)" ma:format="DateOnly" ma:internalName="DateString">
      <xsd:simpleType>
        <xsd:restriction base="dms:DateTime"/>
      </xsd:simple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haltstyp"/>
        <xsd:element ref="dc:title" minOccurs="0" maxOccurs="1" ma:index="1" ma:displayName="Titel"/>
        <xsd:element ref="dc:subject" minOccurs="0" maxOccurs="1"/>
        <xsd:element ref="dc:description" minOccurs="0" maxOccurs="1" ma:index="9" ma:displayName="Kommentare"/>
        <xsd:element name="keywords" minOccurs="0" maxOccurs="1" type="xsd:string"/>
        <xsd:element ref="dc:language" minOccurs="0" maxOccurs="1"/>
        <xsd:element name="category" minOccurs="0" maxOccurs="1" type="xsd:string" ma:index="4"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D2BA37-87BB-41C4-8017-F24D240CD828}">
  <ds:schemaRefs>
    <ds:schemaRef ds:uri="http://schemas.microsoft.com/sharepoint/v3/contenttype/forms"/>
  </ds:schemaRefs>
</ds:datastoreItem>
</file>

<file path=customXml/itemProps2.xml><?xml version="1.0" encoding="utf-8"?>
<ds:datastoreItem xmlns:ds="http://schemas.openxmlformats.org/officeDocument/2006/customXml" ds:itemID="{ECCAB116-5EFE-4814-9748-3ACB9433E2B2}">
  <ds:schemaRefs>
    <ds:schemaRef ds:uri="47d2a402-d77b-4bbf-8606-249d8b7d3cfc"/>
    <ds:schemaRef ds:uri="http://schemas.microsoft.com/office/2006/documentManagement/types"/>
    <ds:schemaRef ds:uri="aaa33bb4-a131-48f4-9bc1-82a00e57a64a"/>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http://schemas.microsoft.com/sharepoint/v3"/>
    <ds:schemaRef ds:uri="http://purl.org/dc/elements/1.1/"/>
  </ds:schemaRefs>
</ds:datastoreItem>
</file>

<file path=customXml/itemProps3.xml><?xml version="1.0" encoding="utf-8"?>
<ds:datastoreItem xmlns:ds="http://schemas.openxmlformats.org/officeDocument/2006/customXml" ds:itemID="{80D6B1CD-3239-4E1F-83AE-7174A0E96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a33bb4-a131-48f4-9bc1-82a00e57a64a"/>
    <ds:schemaRef ds:uri="47d2a402-d77b-4bbf-8606-249d8b7d3c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Kurzbeschrieb</vt:lpstr>
      <vt:lpstr>W</vt:lpstr>
      <vt:lpstr>U</vt:lpstr>
      <vt:lpstr>G</vt:lpstr>
      <vt:lpstr>Übersicht</vt:lpstr>
      <vt:lpstr>Ziele</vt:lpstr>
      <vt:lpstr>Übersicht!Drucktitel</vt:lpstr>
      <vt:lpstr>Kurzbeschrieb!Print_Area</vt:lpstr>
      <vt:lpstr>Übersicht!Print_Titles</vt:lpstr>
      <vt:lpstr>Ziele!Print_Titles</vt:lpstr>
    </vt:vector>
  </TitlesOfParts>
  <Company>sanu future learning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Nachhaltigkeitsbeurteilung – Beurteilungstool, V1-6</dc:title>
  <dc:creator>Marc Münster</dc:creator>
  <dc:description/>
  <cp:lastModifiedBy>Danuser Norbert (ANU GR)</cp:lastModifiedBy>
  <cp:lastPrinted>2020-10-23T06:58:21Z</cp:lastPrinted>
  <dcterms:created xsi:type="dcterms:W3CDTF">2003-04-25T13:51:03Z</dcterms:created>
  <dcterms:modified xsi:type="dcterms:W3CDTF">2025-12-05T11:08:42Z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0x0101003B9A4BAD06C92748B2C8CA92399C5FA3</vt:lpwstr>
  </property>
  <property fmtid="{D5CDD505-2E9C-101B-9397-08002B2CF9AE}" pid="3" name="MSIP_Label_fbfc5642-2d7f-4e68-9674-ab3e35a89b06_Enabled">
    <vt:lpwstr>true</vt:lpwstr>
  </property>
  <property fmtid="{D5CDD505-2E9C-101B-9397-08002B2CF9AE}" pid="4" name="MSIP_Label_fbfc5642-2d7f-4e68-9674-ab3e35a89b06_SetDate">
    <vt:lpwstr>2025-12-04T15:09:48Z</vt:lpwstr>
  </property>
  <property fmtid="{D5CDD505-2E9C-101B-9397-08002B2CF9AE}" pid="5" name="MSIP_Label_fbfc5642-2d7f-4e68-9674-ab3e35a89b06_Method">
    <vt:lpwstr>Standard</vt:lpwstr>
  </property>
  <property fmtid="{D5CDD505-2E9C-101B-9397-08002B2CF9AE}" pid="6" name="MSIP_Label_fbfc5642-2d7f-4e68-9674-ab3e35a89b06_Name">
    <vt:lpwstr>label-2-default</vt:lpwstr>
  </property>
  <property fmtid="{D5CDD505-2E9C-101B-9397-08002B2CF9AE}" pid="7" name="MSIP_Label_fbfc5642-2d7f-4e68-9674-ab3e35a89b06_SiteId">
    <vt:lpwstr>70ee0a01-45f2-4b86-aa78-73100089c50c</vt:lpwstr>
  </property>
  <property fmtid="{D5CDD505-2E9C-101B-9397-08002B2CF9AE}" pid="8" name="MSIP_Label_fbfc5642-2d7f-4e68-9674-ab3e35a89b06_ActionId">
    <vt:lpwstr>5da7e60b-0c63-487a-95fe-ed936860532f</vt:lpwstr>
  </property>
  <property fmtid="{D5CDD505-2E9C-101B-9397-08002B2CF9AE}" pid="9" name="MSIP_Label_fbfc5642-2d7f-4e68-9674-ab3e35a89b06_ContentBits">
    <vt:lpwstr>0</vt:lpwstr>
  </property>
  <property fmtid="{D5CDD505-2E9C-101B-9397-08002B2CF9AE}" pid="10" name="MSIP_Label_fbfc5642-2d7f-4e68-9674-ab3e35a89b06_Tag">
    <vt:lpwstr>10, 3, 0, 1</vt:lpwstr>
  </property>
</Properties>
</file>